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AS\Downloads\"/>
    </mc:Choice>
  </mc:AlternateContent>
  <bookViews>
    <workbookView xWindow="-105" yWindow="-105" windowWidth="23250" windowHeight="12570"/>
  </bookViews>
  <sheets>
    <sheet name="Accomplishment" sheetId="1" r:id="rId1"/>
  </sheets>
  <externalReferences>
    <externalReference r:id="rId2"/>
  </externalReferences>
  <definedNames>
    <definedName name="_xlnm.Print_Area" localSheetId="0">Accomplishment!$A$1:$Y$662</definedName>
    <definedName name="SearchResult">OFFSET([1]Research!$A$2,0,0,COUNTA([1]Research!$A:$A)-1,3)</definedName>
    <definedName name="SearResults">OFFSET([1]!Table1[#Data],0,0,COUNTA([1]!Table1[#Data])-1,3)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83" i="1" l="1"/>
  <c r="AH484" i="1"/>
  <c r="AH485" i="1"/>
  <c r="A453" i="1"/>
  <c r="A452" i="1"/>
  <c r="A451" i="1"/>
  <c r="A450" i="1"/>
  <c r="A449" i="1"/>
  <c r="A448" i="1"/>
  <c r="A447" i="1"/>
  <c r="A446" i="1"/>
  <c r="A445" i="1"/>
  <c r="A44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H518" i="1"/>
  <c r="AH517" i="1"/>
  <c r="AH516" i="1"/>
  <c r="AG515" i="1"/>
  <c r="AH514" i="1"/>
  <c r="AG513" i="1"/>
  <c r="AH512" i="1"/>
  <c r="AH511" i="1"/>
  <c r="AH510" i="1"/>
  <c r="AH509" i="1"/>
  <c r="AH508" i="1"/>
  <c r="AG507" i="1"/>
  <c r="AG506" i="1"/>
  <c r="AH505" i="1"/>
  <c r="AH504" i="1"/>
  <c r="AH503" i="1"/>
  <c r="AG502" i="1"/>
  <c r="AH501" i="1"/>
  <c r="AH500" i="1"/>
  <c r="AG499" i="1"/>
  <c r="AH498" i="1"/>
  <c r="AG497" i="1"/>
  <c r="AH496" i="1"/>
  <c r="AH495" i="1"/>
  <c r="AH494" i="1"/>
  <c r="AH493" i="1"/>
  <c r="AH492" i="1"/>
  <c r="AG491" i="1"/>
  <c r="AG490" i="1"/>
  <c r="AH489" i="1"/>
  <c r="AH488" i="1"/>
  <c r="AH487" i="1"/>
  <c r="AG486" i="1"/>
  <c r="AH502" i="1" l="1"/>
  <c r="AG505" i="1"/>
  <c r="AH490" i="1"/>
  <c r="AH486" i="1"/>
  <c r="AG489" i="1"/>
  <c r="AG498" i="1"/>
  <c r="AG514" i="1"/>
  <c r="AH507" i="1"/>
  <c r="AG510" i="1"/>
  <c r="AH491" i="1"/>
  <c r="AG494" i="1"/>
  <c r="AH497" i="1"/>
  <c r="AH513" i="1"/>
  <c r="AH506" i="1"/>
  <c r="AH515" i="1"/>
  <c r="AG518" i="1"/>
  <c r="AH499" i="1"/>
  <c r="AG485" i="1"/>
  <c r="AG493" i="1"/>
  <c r="AG501" i="1"/>
  <c r="AG509" i="1"/>
  <c r="AG517" i="1"/>
  <c r="AG484" i="1"/>
  <c r="AG492" i="1"/>
  <c r="AG500" i="1"/>
  <c r="AG508" i="1"/>
  <c r="AG516" i="1"/>
  <c r="AG483" i="1"/>
  <c r="AG488" i="1"/>
  <c r="AG496" i="1"/>
  <c r="AG504" i="1"/>
  <c r="AG512" i="1"/>
  <c r="AG487" i="1"/>
  <c r="AG495" i="1"/>
  <c r="AG503" i="1"/>
  <c r="AG511" i="1"/>
</calcChain>
</file>

<file path=xl/sharedStrings.xml><?xml version="1.0" encoding="utf-8"?>
<sst xmlns="http://schemas.openxmlformats.org/spreadsheetml/2006/main" count="536" uniqueCount="276">
  <si>
    <t>QUARTER:</t>
  </si>
  <si>
    <t xml:space="preserve">Second </t>
  </si>
  <si>
    <t>CALENDAR YEAR</t>
  </si>
  <si>
    <t>Name</t>
  </si>
  <si>
    <t>School</t>
  </si>
  <si>
    <t>Means of Educational Support</t>
  </si>
  <si>
    <t>Duration</t>
  </si>
  <si>
    <t xml:space="preserve">Number of Units earned </t>
  </si>
  <si>
    <t>Number of units currently enrolled</t>
  </si>
  <si>
    <t>Name  of Sponsor/ Agency/ Organization</t>
  </si>
  <si>
    <t xml:space="preserve">Amount </t>
  </si>
  <si>
    <t>B. OUTSTANDING ACHIEVEMENTS/ AWARDS, OFFICERSHIP/MEMBERSHIP IN PROFESSIONAL ORGANIZATION/S, &amp; TRAININGS/ SEMINARS ATTENDED</t>
  </si>
  <si>
    <t xml:space="preserve">B. 1. Faculty Outstanding Achievements/Awards </t>
  </si>
  <si>
    <t>Awards of distinction received in recognition of achievement in relevant areas of specialization/profession and/or assignment of faculty concerned</t>
  </si>
  <si>
    <t>Classification</t>
  </si>
  <si>
    <t>Award Giving Body</t>
  </si>
  <si>
    <t>Venue</t>
  </si>
  <si>
    <t>Inclusive Date/ Date of Awards</t>
  </si>
  <si>
    <t>Description of Supporting Documents Submitted (MOA/MOU, Certificate of Recognitions/Appreciations)</t>
  </si>
  <si>
    <t>Name of the Organization</t>
  </si>
  <si>
    <t>Position</t>
  </si>
  <si>
    <t>Organization Address</t>
  </si>
  <si>
    <t>Inclusive Date</t>
  </si>
  <si>
    <t>Title</t>
  </si>
  <si>
    <t>Budget (In PhP)</t>
  </si>
  <si>
    <t>Organizer</t>
  </si>
  <si>
    <t>Total No. of  Hours.</t>
  </si>
  <si>
    <t xml:space="preserve">Nature </t>
  </si>
  <si>
    <t>From
(mm/dd/yy)</t>
  </si>
  <si>
    <t>To
(mm/dd/yy)</t>
  </si>
  <si>
    <t>Category</t>
  </si>
  <si>
    <t>Title of Research</t>
  </si>
  <si>
    <t>Keywords
(at least five (5) keywords)</t>
  </si>
  <si>
    <t>Amount of Funding</t>
  </si>
  <si>
    <t>Funding Agency</t>
  </si>
  <si>
    <t xml:space="preserve">Date Completed 
</t>
  </si>
  <si>
    <t>Status</t>
  </si>
  <si>
    <t>Date Started
(mm/dd/yyyy)</t>
  </si>
  <si>
    <t>Journal Name</t>
  </si>
  <si>
    <t>Page Number</t>
  </si>
  <si>
    <t>Volume No.</t>
  </si>
  <si>
    <t xml:space="preserve">Issue No. </t>
  </si>
  <si>
    <t>Indexing Flatform</t>
  </si>
  <si>
    <t>Date Published</t>
  </si>
  <si>
    <t>Publisher</t>
  </si>
  <si>
    <t>Editor</t>
  </si>
  <si>
    <t>ISSN/ISBN</t>
  </si>
  <si>
    <t>Level of Publication</t>
  </si>
  <si>
    <t>Description of Supporting Documents</t>
  </si>
  <si>
    <t>Conference Title</t>
  </si>
  <si>
    <t>Date of Presentation</t>
  </si>
  <si>
    <t>Title of Research/Article Cited</t>
  </si>
  <si>
    <t>Title of Article Where Your Research has been cited</t>
  </si>
  <si>
    <t xml:space="preserve">Author/s Who Cited Your Research
</t>
  </si>
  <si>
    <t>Title of the Journal/Books Where Your Article has been cited</t>
  </si>
  <si>
    <t xml:space="preserve">Volume No. of  the Journal/Book Where Your Article has been cited
</t>
  </si>
  <si>
    <t xml:space="preserve">Issue No. of  the Journal/Book Where Your Article has been cited
</t>
  </si>
  <si>
    <t>Page No. of  the Journal Where Your Article has been cited</t>
  </si>
  <si>
    <t>Year of Publication of the Journal Where Your Article has been cited</t>
  </si>
  <si>
    <t>Name of Publisher of the Journal Where Your Article has been cited</t>
  </si>
  <si>
    <t>Agency/Organization that utilized the research output</t>
  </si>
  <si>
    <t>Brief Description of Research Utilization</t>
  </si>
  <si>
    <t>Copyright Number
(ISSN/ISBN)</t>
  </si>
  <si>
    <t>Copyright Agency</t>
  </si>
  <si>
    <t>Year the research copyrighted</t>
  </si>
  <si>
    <t>Title of the Invention, Innovation &amp; Creative Works</t>
  </si>
  <si>
    <t>Name of Collaborator/s</t>
  </si>
  <si>
    <t>Project Duration</t>
  </si>
  <si>
    <t>Amount of Fund</t>
  </si>
  <si>
    <t>From
(mm/dd/yyyy)</t>
  </si>
  <si>
    <t>To
(mm/dd/yyyy)</t>
  </si>
  <si>
    <t>Title of Expert Services Rendered</t>
  </si>
  <si>
    <t>Category of Expert Services</t>
  </si>
  <si>
    <t>Partner Agency</t>
  </si>
  <si>
    <t>Title of Conference, Workshop, and Training</t>
  </si>
  <si>
    <t xml:space="preserve">Publication/ Audio Visual Production </t>
  </si>
  <si>
    <t>Copyright No. (ISSN No. /E-ISSN/ ISBN)</t>
  </si>
  <si>
    <t>Description of Supporting Documents Submitted</t>
  </si>
  <si>
    <t>Title of Extension Program</t>
  </si>
  <si>
    <t>Title of Extension Project</t>
  </si>
  <si>
    <t>Title of Extension Activity</t>
  </si>
  <si>
    <t>Place/Venue</t>
  </si>
  <si>
    <t>No of Trainees</t>
  </si>
  <si>
    <t>Classification of Trainees</t>
  </si>
  <si>
    <t xml:space="preserve">Total No. of Trainees/ Beneficiaries who rated the quality of extension service </t>
  </si>
  <si>
    <t>Total No. of Trainees/ Beneficiaries who rated the timeliness of extension service</t>
  </si>
  <si>
    <t>Number of Hours</t>
  </si>
  <si>
    <t>Poor</t>
  </si>
  <si>
    <t>Fair</t>
  </si>
  <si>
    <t>Satisfactory</t>
  </si>
  <si>
    <t>Very Satisfactory</t>
  </si>
  <si>
    <t>Outstanding</t>
  </si>
  <si>
    <t xml:space="preserve">Validity Period 
(Indicate inclusive period, start and end)
</t>
  </si>
  <si>
    <t>Contact Persons</t>
  </si>
  <si>
    <t>Tel. No.</t>
  </si>
  <si>
    <t>Address</t>
  </si>
  <si>
    <t>Host Institution/ Organization/Agency</t>
  </si>
  <si>
    <t>Type</t>
  </si>
  <si>
    <t xml:space="preserve">Title </t>
  </si>
  <si>
    <t>Author/s/ Compiler/s</t>
  </si>
  <si>
    <t xml:space="preserve">Editors/Referees </t>
  </si>
  <si>
    <t>Volume No</t>
  </si>
  <si>
    <t>Issue No</t>
  </si>
  <si>
    <t>Date of Publication
(mm/dd/yyyy)</t>
  </si>
  <si>
    <t xml:space="preserve">Copyright Registration No </t>
  </si>
  <si>
    <t>Date Completed
(mm/dd/yyyy)</t>
  </si>
  <si>
    <t>Profession</t>
  </si>
  <si>
    <t>Course Title</t>
  </si>
  <si>
    <t>Date Developed/Revised/
Reviewed/Enhanced
(mm/dd/yyyy)</t>
  </si>
  <si>
    <t>Assigned Task</t>
  </si>
  <si>
    <t>III. SPECIAL TASKS</t>
  </si>
  <si>
    <t>Final Output</t>
  </si>
  <si>
    <t>Proof of Compliance</t>
  </si>
  <si>
    <t>Target</t>
  </si>
  <si>
    <t>Actual</t>
  </si>
  <si>
    <t>Description of Accomplishment</t>
  </si>
  <si>
    <t>Status/ Remarks</t>
  </si>
  <si>
    <t xml:space="preserve">Description of Supporting Documents Submitted </t>
  </si>
  <si>
    <t>Commitment Measurable by Efficiency</t>
  </si>
  <si>
    <t>Brief Description of Activity</t>
  </si>
  <si>
    <t>Proof of Attendance</t>
  </si>
  <si>
    <t>Degree/
Program</t>
  </si>
  <si>
    <t>COLLEGE/BRANCH/CAMPUS</t>
  </si>
  <si>
    <t xml:space="preserve">Department </t>
  </si>
  <si>
    <t>Name of the Employee
(Surname, First Name, Middle Initial)</t>
  </si>
  <si>
    <t>Name of the Employee
(Surname, First Name, Middle Initial)</t>
  </si>
  <si>
    <t>Level
(International,National, Local)</t>
  </si>
  <si>
    <t>Commitment Measurable by  Timeliness</t>
  </si>
  <si>
    <t>Status
(Ongoing/Completed)</t>
  </si>
  <si>
    <t>Name of Viable Demonstration Projects</t>
  </si>
  <si>
    <t>Revenues</t>
  </si>
  <si>
    <t>Cost</t>
  </si>
  <si>
    <t>Internal Rate of Return</t>
  </si>
  <si>
    <t>Name of Award</t>
  </si>
  <si>
    <t>Certifying Body</t>
  </si>
  <si>
    <t>VII. Students Awards/ Recognitions from  Reputable Organizations</t>
  </si>
  <si>
    <t>VIII. Community Relation and Outreach Program</t>
  </si>
  <si>
    <t>Place</t>
  </si>
  <si>
    <t>Title of the Program</t>
  </si>
  <si>
    <t>Date  (mm/dd/yyyy)</t>
  </si>
  <si>
    <t>Date Started (mm/dd/yyyy)</t>
  </si>
  <si>
    <t>B. 2. Officership/ Membership in Professional Organization/s</t>
  </si>
  <si>
    <t xml:space="preserve">B.3.1 Attendance in Relevant Faculty Development Program (Seminars/ Webinars, Fora/Conferences) </t>
  </si>
  <si>
    <t>B.3.2. Attendance in Training/s</t>
  </si>
  <si>
    <t>C. Research &amp; Book Chapter (Production, Citation, Presentation)</t>
  </si>
  <si>
    <t>C. 1. Research Ongoing /Completed</t>
  </si>
  <si>
    <t>C.2. Research Publication</t>
  </si>
  <si>
    <t>C.3. Research Presentation</t>
  </si>
  <si>
    <t>C.4. Research Citation</t>
  </si>
  <si>
    <t>C.5. Research Utilization</t>
  </si>
  <si>
    <t>C.6.  Copyrighted Research Output</t>
  </si>
  <si>
    <t>D. Faculty Inventions, Innovation, and Creative Works</t>
  </si>
  <si>
    <t>D.1 Faculty Invention, Innovation and Creative Works Commitment</t>
  </si>
  <si>
    <t>E. Extension Program and Expert Service Rendered</t>
  </si>
  <si>
    <t>E.1. Expert Service Rendered</t>
  </si>
  <si>
    <t>E.3.Partnership/Linkages/Network</t>
  </si>
  <si>
    <t>E.4. Faculty Involvement in Inter-Country Mobility</t>
  </si>
  <si>
    <t>F. Academic Program Development</t>
  </si>
  <si>
    <t>F.1.Instructional Material, Reference/Text Book, Module, Monographs</t>
  </si>
  <si>
    <t>F.2. Course Syllabus/ Guide Developed/Revised/Enhanced</t>
  </si>
  <si>
    <t xml:space="preserve">Classification of expert services rendered as a  consultant /expert*
</t>
  </si>
  <si>
    <t>*Education, Technology, Arts &amp; Sports, Professional/Scientific, Organizational Development/Management</t>
  </si>
  <si>
    <t xml:space="preserve">Nature of services rendered in conferences, workshops, and/or training courses for professionals*
</t>
  </si>
  <si>
    <t>* Trainer, Coordinator, Lecturer, Resource/Guest Speaker</t>
  </si>
  <si>
    <t xml:space="preserve">External Services Rendered in Academic Journals/ Books Publication/ Newsletter/ Creative Work* </t>
  </si>
  <si>
    <t>* Academic Journal, Books/ Publication, Newsletter, Creative Works</t>
  </si>
  <si>
    <t>IV. Attendance in University Function</t>
  </si>
  <si>
    <t>V. Viable Demonstration Projects</t>
  </si>
  <si>
    <t>IX. STUDENTS TRAININGS AND SEMINARS</t>
  </si>
  <si>
    <t>Name of the Student
(Surname, First Name, Middle Initial)</t>
  </si>
  <si>
    <t>From (mm/dd/yyyy)</t>
  </si>
  <si>
    <t xml:space="preserve">Name </t>
  </si>
  <si>
    <t xml:space="preserve">A.  ONGOING ADVANCED/ PROFESSIONAL  STUDY  </t>
  </si>
  <si>
    <t xml:space="preserve">I. ACCOMPLISHMENT REPORT </t>
  </si>
  <si>
    <t>Please Do Not Abbreviate</t>
  </si>
  <si>
    <t>Program Accreditation Level/ World Ranking/ COE or COD*</t>
  </si>
  <si>
    <t xml:space="preserve">Type of Support**
</t>
  </si>
  <si>
    <t>Status***</t>
  </si>
  <si>
    <t>* Level I, II, III, IV, COD, COE, Top 1000 University Ranking</t>
  </si>
  <si>
    <t>** Financial Aid, Scholarship, Tuition Fee Discount, Self-Funded</t>
  </si>
  <si>
    <t>***Currently Enrolled (New Student), Currently Enrolled (Old Student), Leave of Absence,  Completed Academic Requirement, Passed Comprehensive Exam, Currently Enrolled for Thesis Writing, Currently Enrolled for Dissertation Writing</t>
  </si>
  <si>
    <t>Classification*</t>
  </si>
  <si>
    <t>* Research, Extension, Arts/Media/Culture &amp; Sports,Invention,Innovation,Professional, Service</t>
  </si>
  <si>
    <t>To 
 (mm/dd/yyyy)</t>
  </si>
  <si>
    <t>From 
(mm/dd/yyyy)</t>
  </si>
  <si>
    <t>Level**</t>
  </si>
  <si>
    <t>**  International,National, Regional, Provincial/City/Municipal, Local-PUP</t>
  </si>
  <si>
    <t>* Learned, Honor, Scientific, Professional, GAD Related</t>
  </si>
  <si>
    <t>* Seminar/Webinar, Fora, Conference, Planning</t>
  </si>
  <si>
    <t>Nature**</t>
  </si>
  <si>
    <t>*** University Funded, Self-Funded, Externally Funded</t>
  </si>
  <si>
    <t>****  International,National, Regional, Provincial/City/Municipal, Local-PUP</t>
  </si>
  <si>
    <t>Source of Fund***</t>
  </si>
  <si>
    <t>Level****</t>
  </si>
  <si>
    <t>Budget 
(In PhP)</t>
  </si>
  <si>
    <t>* Workshop, Professional/Continuing Professional Development, Short Term Courses, Executive/Managerial</t>
  </si>
  <si>
    <t xml:space="preserve">Research Classification*
</t>
  </si>
  <si>
    <t>Nature of Involvement*</t>
  </si>
  <si>
    <t>Category**</t>
  </si>
  <si>
    <t>University Research Agenda***</t>
  </si>
  <si>
    <t>Nature of Involvement****</t>
  </si>
  <si>
    <t>Type of Research*****</t>
  </si>
  <si>
    <t>Type of Funding******</t>
  </si>
  <si>
    <t>* Program, Project, Study</t>
  </si>
  <si>
    <t>**Research, Book Chapter</t>
  </si>
  <si>
    <t>***  Poverty Reduction, Peace and Security, Accelerating Infrastructure Development through Science and Technology,  Competitive Industry and Entrepreneurship, Environmental Conservation, Protection and Rehabilitation towards Sustainable Development</t>
  </si>
  <si>
    <t>**** Independent Researcher, Lead Researcher, Co-Lead Researcher, Associate Lead Researcher</t>
  </si>
  <si>
    <t>*****Basic Research (GAD Related),Basic Research (Diversity and Inclusivity Related),Basic Research (GAD Related &amp; Diversity and Inclusivity Related),Applied Research (GAD Related),Applied Research (Diversity and Inclusivity Related),Applied Research (GAD Related &amp; Diversity and Inclusivity Related),Basic Research,Applied Research,Creative Work</t>
  </si>
  <si>
    <t>****** Externally Funded, University Funded, Self Funded</t>
  </si>
  <si>
    <t>Research Classification*</t>
  </si>
  <si>
    <t xml:space="preserve">Title of Research </t>
  </si>
  <si>
    <t>Nature of Involvement ****</t>
  </si>
  <si>
    <t>Level******</t>
  </si>
  <si>
    <t>******* International, National, Local</t>
  </si>
  <si>
    <t>Type of Research *****</t>
  </si>
  <si>
    <t>Indexing Flatform of the Journal Where Your Article has been cited*******</t>
  </si>
  <si>
    <t>******* Scopus, Web of Science, OASUC Accredited Journals, CHED Recognized Journals, International Refereed Journals, Excellence in Research for Australia, and ASEAN Citation Index</t>
  </si>
  <si>
    <t>Type of Funding ******</t>
  </si>
  <si>
    <t>Level of Utilization *******</t>
  </si>
  <si>
    <t>Level*******</t>
  </si>
  <si>
    <t xml:space="preserve">Classification*
</t>
  </si>
  <si>
    <t>*Invention, Innovation, Creative Works</t>
  </si>
  <si>
    <t>Status**</t>
  </si>
  <si>
    <t>Type of Funding***</t>
  </si>
  <si>
    <t>** Completed, Ongoing, Deferred</t>
  </si>
  <si>
    <t>** International,National, Regional, Provincial/City/Municipal, Local-PUP</t>
  </si>
  <si>
    <t>Nature of  Services Rendered**</t>
  </si>
  <si>
    <t>* Member, Officer, Consultant, Reviewer, Editor, Technical Panel, Coordinator, Others</t>
  </si>
  <si>
    <t>Indexing (If any)***</t>
  </si>
  <si>
    <t>*** Scopus, Web of Science, OASUC Accredited Journals, CHED Recognized Journals, International Refereed Journals, Excellence in Research for Australia, and ASEAN Citation Index</t>
  </si>
  <si>
    <t>**** International,National, Regional, Provincial/City/Municipal, Local-PUP</t>
  </si>
  <si>
    <t>E.2. Extension Program, Project and Activity (Ongoing and Completed</t>
  </si>
  <si>
    <t>* Facilitator, Resource Speaker, Organizer,Extensionist</t>
  </si>
  <si>
    <t>Source of Fund**</t>
  </si>
  <si>
    <t>* University Funded, Self-Funded, Externally Funded</t>
  </si>
  <si>
    <t>***Livelihood Development,Health,Educational and Cultural Exchange,Technology Transfer,Knowledge Transfer,Local Governance,IT,Others ,</t>
  </si>
  <si>
    <t>Classification of the Extension Activity***</t>
  </si>
  <si>
    <t>Partnership Levels****</t>
  </si>
  <si>
    <t>Status*****</t>
  </si>
  <si>
    <t>***** Completed, Ongoing, Deferred</t>
  </si>
  <si>
    <t>**BPO,Educational Institution,Food Service,Government Agency,Hotel and Hospitality Service,Medical Service,NGO,Professional Organization,Telecommunication,Travel Agency,Others</t>
  </si>
  <si>
    <t>Type of Partner Institution  *</t>
  </si>
  <si>
    <t>Nature of Collaboration**</t>
  </si>
  <si>
    <t>Deliverable/
Desired Output***</t>
  </si>
  <si>
    <t>*Resource Person/Speaker/Panel,Institutional Representative,Country Representative,MOU/MOA Signing,Performer,Sports Delegates,Visiting Professor,</t>
  </si>
  <si>
    <t>Nature of Engagement*</t>
  </si>
  <si>
    <t>**On the Job Training, Internship, Exchange Student, Others</t>
  </si>
  <si>
    <t>Type**</t>
  </si>
  <si>
    <t>***Technology Transfer,Training/ Instruction conducted,Information, Education and Communication,Research ,Consultancy,Linkages,Network,Others,</t>
  </si>
  <si>
    <t>Target Beneficiaries****</t>
  </si>
  <si>
    <t>**** Faculty, Community, Students, HEI Administrators, Others</t>
  </si>
  <si>
    <t>Level*****</t>
  </si>
  <si>
    <t>Address of Host Institution/ Organization/Agency/ Country</t>
  </si>
  <si>
    <r>
      <t xml:space="preserve">Actual Date Started
</t>
    </r>
    <r>
      <rPr>
        <sz val="14"/>
        <color theme="0"/>
        <rFont val="Arial"/>
        <family val="2"/>
      </rPr>
      <t>(mm/dd/yyyy)</t>
    </r>
  </si>
  <si>
    <r>
      <t xml:space="preserve">Target Date  of Completion
</t>
    </r>
    <r>
      <rPr>
        <sz val="14"/>
        <color theme="0"/>
        <rFont val="Arial"/>
        <family val="2"/>
      </rPr>
      <t>(mm/dd/yyyy)</t>
    </r>
  </si>
  <si>
    <t>Level *</t>
  </si>
  <si>
    <r>
      <t xml:space="preserve">Researcher/s
</t>
    </r>
    <r>
      <rPr>
        <sz val="14"/>
        <color theme="0"/>
        <rFont val="Arial"/>
        <family val="2"/>
      </rPr>
      <t>(Surname, First Name, M.I.)</t>
    </r>
  </si>
  <si>
    <t>Nature of Inventions (IT Products, Equipments, Machinery, etc.</t>
  </si>
  <si>
    <t>* International,National, Regional, Provincial/City/Municipal, Local-PUP</t>
  </si>
  <si>
    <t>VI.  Awards/ Recognitions Received by College/Branch/Campus from  Reputable Organizations</t>
  </si>
  <si>
    <t>** GAD Related, Inclusivity and Diversity, Professional, Skills/Technical,</t>
  </si>
  <si>
    <t xml:space="preserve">Source of Fund*** </t>
  </si>
  <si>
    <t>*** University Funded, Externally Funded, Self-Funded</t>
  </si>
  <si>
    <t xml:space="preserve"> Remarks</t>
  </si>
  <si>
    <t>Date Completed 
(mm/dd/yyyy)</t>
  </si>
  <si>
    <t>Status of Attendance (Attended/ Not Attended)</t>
  </si>
  <si>
    <t>Source of Fund*</t>
  </si>
  <si>
    <t>* University Funded, Self Funded, Externally Funded, No Funding Required</t>
  </si>
  <si>
    <t>CONSOLIDATED QUARTERLY ACCOMPLISHMENT REPORT</t>
  </si>
  <si>
    <t>Prepared by:</t>
  </si>
  <si>
    <t>Reviewed by:</t>
  </si>
  <si>
    <t>Approved by:</t>
  </si>
  <si>
    <t>Preparer (Signature over Printed Name)</t>
  </si>
  <si>
    <t>&lt;Position/Designation&gt;</t>
  </si>
  <si>
    <t>Head of Office (Signature over Printed Name)</t>
  </si>
  <si>
    <t>Sector Head (Signature over Printed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</si>
</sst>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rgb="FFC00000"/>
      <name val="Arial"/>
      <family val="2"/>
    </font>
    <font>
      <sz val="12"/>
      <color rgb="FFC00000"/>
      <name val="Arial"/>
      <family val="2"/>
    </font>
    <font>
      <b/>
      <sz val="24"/>
      <color rgb="FFC0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rgb="FFC00000"/>
      <name val="Arial"/>
      <family val="2"/>
    </font>
    <font>
      <sz val="14"/>
      <color theme="0"/>
      <name val="Arial"/>
      <family val="2"/>
    </font>
    <font>
      <b/>
      <sz val="20"/>
      <color theme="0"/>
      <name val="Arial"/>
      <family val="2"/>
    </font>
    <font>
      <b/>
      <sz val="24"/>
      <color theme="0"/>
      <name val="Arial"/>
      <family val="2"/>
    </font>
    <font>
      <b/>
      <sz val="24"/>
      <color theme="1"/>
      <name val="Arial"/>
      <family val="2"/>
    </font>
    <font>
      <b/>
      <sz val="20"/>
      <color rgb="FFC00000"/>
      <name val="Arial"/>
      <family val="2"/>
    </font>
    <font>
      <sz val="20"/>
      <color theme="0"/>
      <name val="Arial"/>
      <family val="2"/>
    </font>
    <font>
      <sz val="24"/>
      <color theme="0"/>
      <name val="Arial"/>
      <family val="2"/>
    </font>
    <font>
      <sz val="24"/>
      <color theme="1"/>
      <name val="Arial"/>
      <family val="2"/>
    </font>
    <font>
      <i/>
      <sz val="16"/>
      <color theme="1"/>
      <name val="Arial"/>
      <family val="2"/>
    </font>
    <font>
      <sz val="11"/>
      <color rgb="FFC00000"/>
      <name val="Arial"/>
      <family val="2"/>
    </font>
    <font>
      <sz val="10"/>
      <color theme="0"/>
      <name val="Arial"/>
      <family val="2"/>
    </font>
    <font>
      <b/>
      <sz val="14"/>
      <color theme="0" tint="-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9" fillId="4" borderId="1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14" fontId="4" fillId="5" borderId="5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14" fontId="16" fillId="5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4" fillId="5" borderId="5" xfId="0" applyNumberFormat="1" applyFont="1" applyFill="1" applyBorder="1"/>
    <xf numFmtId="0" fontId="4" fillId="5" borderId="5" xfId="0" applyFont="1" applyFill="1" applyBorder="1"/>
    <xf numFmtId="0" fontId="18" fillId="4" borderId="13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17" fillId="0" borderId="2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5" borderId="28" xfId="0" applyFont="1" applyFill="1" applyBorder="1"/>
    <xf numFmtId="0" fontId="21" fillId="5" borderId="5" xfId="0" applyFont="1" applyFill="1" applyBorder="1" applyAlignment="1">
      <alignment horizontal="center" vertical="center" wrapText="1"/>
    </xf>
    <xf numFmtId="14" fontId="21" fillId="5" borderId="5" xfId="0" applyNumberFormat="1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3" fillId="5" borderId="5" xfId="0" applyFont="1" applyFill="1" applyBorder="1"/>
    <xf numFmtId="14" fontId="23" fillId="5" borderId="5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17" fillId="0" borderId="0" xfId="0" applyFont="1"/>
    <xf numFmtId="0" fontId="22" fillId="0" borderId="0" xfId="0" applyFont="1"/>
    <xf numFmtId="0" fontId="3" fillId="4" borderId="0" xfId="0" applyFont="1" applyFill="1"/>
    <xf numFmtId="14" fontId="24" fillId="5" borderId="5" xfId="0" applyNumberFormat="1" applyFont="1" applyFill="1" applyBorder="1"/>
    <xf numFmtId="14" fontId="24" fillId="5" borderId="5" xfId="0" applyNumberFormat="1" applyFont="1" applyFill="1" applyBorder="1" applyAlignment="1">
      <alignment horizontal="center"/>
    </xf>
    <xf numFmtId="0" fontId="24" fillId="5" borderId="5" xfId="0" applyFont="1" applyFill="1" applyBorder="1"/>
    <xf numFmtId="0" fontId="10" fillId="5" borderId="5" xfId="0" applyFont="1" applyFill="1" applyBorder="1" applyAlignment="1">
      <alignment vertical="center" wrapText="1"/>
    </xf>
    <xf numFmtId="0" fontId="25" fillId="5" borderId="5" xfId="0" applyFont="1" applyFill="1" applyBorder="1" applyAlignment="1">
      <alignment horizontal="center"/>
    </xf>
    <xf numFmtId="0" fontId="25" fillId="5" borderId="5" xfId="0" applyFont="1" applyFill="1" applyBorder="1"/>
    <xf numFmtId="0" fontId="20" fillId="0" borderId="0" xfId="0" applyFont="1"/>
    <xf numFmtId="0" fontId="4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center"/>
    </xf>
    <xf numFmtId="14" fontId="17" fillId="5" borderId="5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30" fillId="0" borderId="0" xfId="0" applyFont="1"/>
    <xf numFmtId="0" fontId="6" fillId="3" borderId="0" xfId="0" applyFont="1" applyFill="1" applyAlignment="1"/>
    <xf numFmtId="0" fontId="11" fillId="7" borderId="0" xfId="0" applyFont="1" applyFill="1" applyAlignment="1"/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/>
    </xf>
    <xf numFmtId="0" fontId="4" fillId="5" borderId="5" xfId="0" applyFont="1" applyFill="1" applyBorder="1" applyAlignment="1"/>
    <xf numFmtId="0" fontId="31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wrapText="1"/>
    </xf>
    <xf numFmtId="14" fontId="4" fillId="5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9" borderId="0" xfId="0" applyFont="1" applyFill="1"/>
    <xf numFmtId="0" fontId="6" fillId="9" borderId="0" xfId="0" applyFont="1" applyFill="1" applyAlignment="1"/>
    <xf numFmtId="0" fontId="7" fillId="9" borderId="0" xfId="0" applyFont="1" applyFill="1" applyBorder="1" applyAlignment="1"/>
    <xf numFmtId="0" fontId="13" fillId="9" borderId="0" xfId="0" applyFont="1" applyFill="1" applyAlignment="1">
      <alignment vertical="center"/>
    </xf>
    <xf numFmtId="0" fontId="4" fillId="9" borderId="0" xfId="0" applyFont="1" applyFill="1"/>
    <xf numFmtId="0" fontId="15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wrapText="1"/>
    </xf>
    <xf numFmtId="0" fontId="26" fillId="5" borderId="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5" fillId="5" borderId="5" xfId="0" applyFont="1" applyFill="1" applyBorder="1" applyAlignment="1"/>
    <xf numFmtId="0" fontId="2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4" fillId="7" borderId="0" xfId="0" applyFont="1" applyFill="1" applyAlignment="1"/>
    <xf numFmtId="0" fontId="13" fillId="7" borderId="0" xfId="0" applyFont="1" applyFill="1" applyAlignment="1"/>
    <xf numFmtId="0" fontId="13" fillId="9" borderId="0" xfId="0" applyFont="1" applyFill="1" applyAlignment="1"/>
    <xf numFmtId="0" fontId="36" fillId="0" borderId="0" xfId="0" applyFont="1"/>
    <xf numFmtId="0" fontId="37" fillId="0" borderId="0" xfId="0" applyFont="1"/>
    <xf numFmtId="0" fontId="32" fillId="2" borderId="0" xfId="0" applyFont="1" applyFill="1" applyBorder="1" applyAlignment="1"/>
    <xf numFmtId="0" fontId="36" fillId="3" borderId="0" xfId="0" applyFont="1" applyFill="1" applyAlignment="1"/>
    <xf numFmtId="0" fontId="18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22" xfId="0" applyFont="1" applyFill="1" applyBorder="1" applyAlignment="1">
      <alignment horizontal="center" wrapText="1"/>
    </xf>
    <xf numFmtId="14" fontId="4" fillId="0" borderId="22" xfId="0" applyNumberFormat="1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/>
    </xf>
    <xf numFmtId="44" fontId="4" fillId="5" borderId="5" xfId="0" applyNumberFormat="1" applyFont="1" applyFill="1" applyBorder="1" applyAlignment="1">
      <alignment horizontal="center" wrapText="1"/>
    </xf>
    <xf numFmtId="2" fontId="4" fillId="5" borderId="5" xfId="0" applyNumberFormat="1" applyFont="1" applyFill="1" applyBorder="1" applyAlignment="1">
      <alignment horizontal="center" wrapText="1"/>
    </xf>
    <xf numFmtId="0" fontId="31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44" fontId="16" fillId="5" borderId="5" xfId="0" applyNumberFormat="1" applyFont="1" applyFill="1" applyBorder="1" applyAlignment="1">
      <alignment horizontal="center"/>
    </xf>
    <xf numFmtId="0" fontId="17" fillId="0" borderId="0" xfId="0" applyFont="1" applyFill="1"/>
    <xf numFmtId="0" fontId="22" fillId="0" borderId="0" xfId="0" applyFont="1" applyFill="1"/>
    <xf numFmtId="0" fontId="3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14" fontId="25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20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/>
    </xf>
    <xf numFmtId="14" fontId="39" fillId="0" borderId="0" xfId="0" applyNumberFormat="1" applyFont="1" applyFill="1" applyBorder="1"/>
    <xf numFmtId="14" fontId="39" fillId="0" borderId="0" xfId="0" applyNumberFormat="1" applyFont="1" applyFill="1" applyBorder="1" applyAlignment="1">
      <alignment horizontal="center"/>
    </xf>
    <xf numFmtId="0" fontId="39" fillId="0" borderId="0" xfId="0" applyFont="1" applyFill="1" applyBorder="1"/>
    <xf numFmtId="0" fontId="4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/>
    <xf numFmtId="164" fontId="16" fillId="5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44" fontId="4" fillId="6" borderId="5" xfId="0" applyNumberFormat="1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44" fontId="4" fillId="0" borderId="0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0" fillId="4" borderId="0" xfId="0" applyFont="1" applyFill="1" applyAlignment="1">
      <alignment horizontal="center" vertical="center"/>
    </xf>
    <xf numFmtId="49" fontId="18" fillId="4" borderId="6" xfId="1" applyNumberFormat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8" fillId="9" borderId="33" xfId="1" applyFont="1" applyFill="1" applyBorder="1" applyAlignment="1">
      <alignment vertical="center" wrapText="1"/>
    </xf>
    <xf numFmtId="0" fontId="18" fillId="9" borderId="38" xfId="1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18" fillId="0" borderId="0" xfId="0" applyFont="1"/>
    <xf numFmtId="0" fontId="27" fillId="0" borderId="0" xfId="0" applyFont="1"/>
    <xf numFmtId="0" fontId="29" fillId="9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9" borderId="0" xfId="0" applyFont="1" applyFill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34" fillId="7" borderId="22" xfId="0" applyFont="1" applyFill="1" applyBorder="1" applyAlignment="1"/>
    <xf numFmtId="0" fontId="18" fillId="4" borderId="0" xfId="0" applyFont="1" applyFill="1" applyAlignment="1">
      <alignment horizontal="center"/>
    </xf>
    <xf numFmtId="0" fontId="18" fillId="4" borderId="2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34" fillId="0" borderId="22" xfId="0" applyFont="1" applyFill="1" applyBorder="1" applyAlignment="1"/>
    <xf numFmtId="0" fontId="18" fillId="4" borderId="0" xfId="0" applyFont="1" applyFill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center"/>
    </xf>
    <xf numFmtId="0" fontId="25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/>
    </xf>
    <xf numFmtId="0" fontId="18" fillId="4" borderId="29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/>
    <xf numFmtId="0" fontId="4" fillId="5" borderId="5" xfId="0" applyFont="1" applyFill="1" applyBorder="1" applyAlignment="1">
      <alignment horizontal="center" wrapText="1"/>
    </xf>
    <xf numFmtId="0" fontId="32" fillId="10" borderId="22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/>
    </xf>
    <xf numFmtId="0" fontId="34" fillId="7" borderId="22" xfId="0" applyFont="1" applyFill="1" applyBorder="1" applyAlignment="1">
      <alignment horizontal="left"/>
    </xf>
    <xf numFmtId="0" fontId="34" fillId="7" borderId="0" xfId="0" applyFont="1" applyFill="1" applyAlignment="1">
      <alignment horizontal="left" vertical="center"/>
    </xf>
    <xf numFmtId="0" fontId="18" fillId="4" borderId="5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8" fillId="4" borderId="37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wrapText="1"/>
    </xf>
    <xf numFmtId="14" fontId="4" fillId="5" borderId="5" xfId="0" applyNumberFormat="1" applyFont="1" applyFill="1" applyBorder="1" applyAlignment="1">
      <alignment horizontal="center"/>
    </xf>
    <xf numFmtId="0" fontId="34" fillId="7" borderId="0" xfId="0" applyFont="1" applyFill="1" applyBorder="1" applyAlignment="1">
      <alignment horizontal="left"/>
    </xf>
    <xf numFmtId="0" fontId="18" fillId="4" borderId="6" xfId="0" applyFont="1" applyFill="1" applyBorder="1" applyAlignment="1">
      <alignment horizontal="center" vertical="center"/>
    </xf>
    <xf numFmtId="44" fontId="4" fillId="5" borderId="5" xfId="0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/>
    </xf>
    <xf numFmtId="0" fontId="41" fillId="4" borderId="0" xfId="0" applyFont="1" applyFill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32" fillId="10" borderId="22" xfId="0" applyFont="1" applyFill="1" applyBorder="1" applyAlignment="1">
      <alignment horizontal="left"/>
    </xf>
    <xf numFmtId="0" fontId="34" fillId="7" borderId="1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35" xfId="0" applyFont="1" applyFill="1" applyBorder="1" applyAlignment="1">
      <alignment horizontal="center" vertical="center" wrapText="1"/>
    </xf>
    <xf numFmtId="0" fontId="34" fillId="7" borderId="0" xfId="0" applyFont="1" applyFill="1" applyAlignment="1">
      <alignment horizontal="left"/>
    </xf>
    <xf numFmtId="0" fontId="9" fillId="4" borderId="6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20" xfId="1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8" fillId="4" borderId="11" xfId="1" applyFont="1" applyFill="1" applyBorder="1" applyAlignment="1">
      <alignment horizontal="center" vertical="center" wrapText="1"/>
    </xf>
    <xf numFmtId="0" fontId="18" fillId="4" borderId="12" xfId="1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8" borderId="34" xfId="0" applyFont="1" applyFill="1" applyBorder="1" applyAlignment="1">
      <alignment horizontal="center" vertical="center" wrapText="1"/>
    </xf>
    <xf numFmtId="0" fontId="30" fillId="8" borderId="35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6" borderId="5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23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A00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QAR/Updated%20QAR/Final%20QAR/Revised%20Final%20As%20of%20July%201/Consolidated%20College%20Le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Encoding"/>
      <sheetName val="Accomplishment"/>
      <sheetName val="Expert"/>
      <sheetName val="Research"/>
      <sheetName val="Database2"/>
      <sheetName val="Database"/>
      <sheetName val="IPCR"/>
      <sheetName val="Module"/>
      <sheetName val="Partnership"/>
      <sheetName val="Extension"/>
      <sheetName val="Invention"/>
      <sheetName val="Sheet7"/>
      <sheetName val="Sheet3"/>
      <sheetName val="Sheet8"/>
      <sheetName val="Consolidated College Level"/>
    </sheetNames>
    <sheetDataSet>
      <sheetData sheetId="0"/>
      <sheetData sheetId="1"/>
      <sheetData sheetId="2"/>
      <sheetData sheetId="3">
        <row r="1">
          <cell r="A1" t="str">
            <v>Research Code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2:GG688"/>
  <sheetViews>
    <sheetView tabSelected="1" topLeftCell="A664" zoomScale="70" zoomScaleNormal="70" zoomScaleSheetLayoutView="50" zoomScalePageLayoutView="55" workbookViewId="0">
      <selection activeCell="E699" sqref="E699"/>
    </sheetView>
  </sheetViews>
  <sheetFormatPr defaultColWidth="8.7109375" defaultRowHeight="15" x14ac:dyDescent="0.2"/>
  <cols>
    <col min="1" max="1" width="51.85546875" style="2" customWidth="1"/>
    <col min="2" max="2" width="56.28515625" style="2" customWidth="1"/>
    <col min="3" max="3" width="31.42578125" style="2" customWidth="1"/>
    <col min="4" max="4" width="27.28515625" style="2" customWidth="1"/>
    <col min="5" max="5" width="22.7109375" style="2" customWidth="1"/>
    <col min="6" max="6" width="21.28515625" style="2" customWidth="1"/>
    <col min="7" max="7" width="28.28515625" style="2" customWidth="1"/>
    <col min="8" max="8" width="18" style="2" customWidth="1"/>
    <col min="9" max="9" width="26.42578125" style="2" customWidth="1"/>
    <col min="10" max="10" width="19.42578125" style="2" customWidth="1"/>
    <col min="11" max="11" width="24.85546875" style="2" customWidth="1"/>
    <col min="12" max="12" width="21.42578125" style="2" customWidth="1"/>
    <col min="13" max="13" width="15.7109375" style="2" customWidth="1"/>
    <col min="14" max="14" width="16" style="2" customWidth="1"/>
    <col min="15" max="15" width="20.42578125" style="2" customWidth="1"/>
    <col min="16" max="16" width="25.7109375" style="2" customWidth="1"/>
    <col min="17" max="17" width="41.140625" style="2" customWidth="1"/>
    <col min="18" max="18" width="20" style="1" customWidth="1"/>
    <col min="19" max="19" width="22.140625" style="1" customWidth="1"/>
    <col min="20" max="20" width="21.42578125" style="1" customWidth="1"/>
    <col min="21" max="29" width="19" style="1" customWidth="1"/>
    <col min="30" max="30" width="23" style="2" customWidth="1"/>
    <col min="31" max="31" width="17.28515625" style="2" customWidth="1"/>
    <col min="32" max="33" width="14.28515625" style="2" customWidth="1"/>
    <col min="34" max="34" width="16.28515625" style="2" customWidth="1"/>
    <col min="35" max="35" width="20.5703125" style="2" customWidth="1"/>
    <col min="36" max="36" width="31.140625" style="2" customWidth="1"/>
    <col min="37" max="37" width="8.7109375" style="2"/>
    <col min="38" max="38" width="18.140625" style="2" customWidth="1"/>
    <col min="39" max="16384" width="8.7109375" style="2"/>
  </cols>
  <sheetData>
    <row r="2" spans="1:189" ht="30" x14ac:dyDescent="0.4">
      <c r="A2" s="193" t="s">
        <v>268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189" ht="26.25" x14ac:dyDescent="0.4">
      <c r="C3" s="3"/>
      <c r="D3" s="3"/>
      <c r="E3" s="297" t="s">
        <v>122</v>
      </c>
      <c r="F3" s="297"/>
      <c r="G3" s="297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3"/>
    </row>
    <row r="4" spans="1:189" s="4" customFormat="1" ht="20.25" x14ac:dyDescent="0.3">
      <c r="F4" s="4" t="s">
        <v>0</v>
      </c>
      <c r="G4" s="364" t="s">
        <v>1</v>
      </c>
      <c r="H4" s="364"/>
      <c r="I4" s="365" t="s">
        <v>2</v>
      </c>
      <c r="J4" s="365"/>
      <c r="K4" s="5">
        <v>2021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7" spans="1:189" ht="30" x14ac:dyDescent="0.4">
      <c r="A7" s="203" t="s">
        <v>173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</row>
    <row r="8" spans="1:189" ht="20.25" x14ac:dyDescent="0.3">
      <c r="A8" s="300" t="s">
        <v>174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189" ht="33" customHeight="1" x14ac:dyDescent="0.2">
      <c r="A9" s="202" t="s">
        <v>172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</row>
    <row r="10" spans="1:189" s="170" customFormat="1" ht="28.9" customHeight="1" x14ac:dyDescent="0.25">
      <c r="A10" s="236" t="s">
        <v>123</v>
      </c>
      <c r="B10" s="204" t="s">
        <v>125</v>
      </c>
      <c r="C10" s="205"/>
      <c r="D10" s="206"/>
      <c r="E10" s="236" t="s">
        <v>121</v>
      </c>
      <c r="F10" s="236" t="s">
        <v>4</v>
      </c>
      <c r="G10" s="236"/>
      <c r="H10" s="236"/>
      <c r="I10" s="236"/>
      <c r="J10" s="236"/>
      <c r="K10" s="236"/>
      <c r="L10" s="236" t="s">
        <v>5</v>
      </c>
      <c r="M10" s="236"/>
      <c r="N10" s="236"/>
      <c r="O10" s="236"/>
      <c r="P10" s="236"/>
      <c r="Q10" s="236"/>
      <c r="R10" s="236" t="s">
        <v>6</v>
      </c>
      <c r="S10" s="236"/>
      <c r="T10" s="236" t="s">
        <v>177</v>
      </c>
      <c r="U10" s="236" t="s">
        <v>7</v>
      </c>
      <c r="V10" s="236" t="s">
        <v>8</v>
      </c>
      <c r="W10" s="236" t="s">
        <v>48</v>
      </c>
      <c r="X10" s="236"/>
      <c r="Y10" s="236"/>
      <c r="Z10" s="236"/>
      <c r="AA10" s="169"/>
      <c r="AB10" s="169"/>
      <c r="AC10" s="169"/>
      <c r="AD10" s="169"/>
      <c r="AE10" s="169"/>
      <c r="AF10" s="169"/>
      <c r="AG10" s="169"/>
      <c r="AH10" s="169"/>
    </row>
    <row r="11" spans="1:189" s="170" customFormat="1" ht="107.45" customHeight="1" x14ac:dyDescent="0.25">
      <c r="A11" s="236"/>
      <c r="B11" s="207"/>
      <c r="C11" s="208"/>
      <c r="D11" s="209"/>
      <c r="E11" s="236"/>
      <c r="F11" s="236" t="s">
        <v>171</v>
      </c>
      <c r="G11" s="236"/>
      <c r="H11" s="236"/>
      <c r="I11" s="236"/>
      <c r="J11" s="236"/>
      <c r="K11" s="109" t="s">
        <v>175</v>
      </c>
      <c r="L11" s="109" t="s">
        <v>176</v>
      </c>
      <c r="M11" s="236" t="s">
        <v>9</v>
      </c>
      <c r="N11" s="236"/>
      <c r="O11" s="236"/>
      <c r="P11" s="236"/>
      <c r="Q11" s="109" t="s">
        <v>10</v>
      </c>
      <c r="R11" s="109" t="s">
        <v>170</v>
      </c>
      <c r="S11" s="109" t="s">
        <v>183</v>
      </c>
      <c r="T11" s="236"/>
      <c r="U11" s="236"/>
      <c r="V11" s="236"/>
      <c r="W11" s="236"/>
      <c r="X11" s="236"/>
      <c r="Y11" s="236"/>
      <c r="Z11" s="236"/>
      <c r="AA11" s="169"/>
      <c r="AB11" s="169"/>
      <c r="AC11" s="169"/>
      <c r="AD11" s="169"/>
      <c r="AE11" s="169"/>
      <c r="AF11" s="169"/>
      <c r="AG11" s="169"/>
      <c r="AH11" s="169"/>
    </row>
    <row r="12" spans="1:189" s="9" customFormat="1" ht="42.6" customHeight="1" x14ac:dyDescent="0.25">
      <c r="A12" s="77"/>
      <c r="B12" s="196"/>
      <c r="C12" s="197"/>
      <c r="D12" s="198"/>
      <c r="E12" s="148"/>
      <c r="F12" s="299"/>
      <c r="G12" s="299"/>
      <c r="H12" s="299"/>
      <c r="I12" s="299"/>
      <c r="J12" s="299"/>
      <c r="K12" s="148"/>
      <c r="L12" s="148"/>
      <c r="M12" s="196"/>
      <c r="N12" s="197"/>
      <c r="O12" s="197"/>
      <c r="P12" s="198"/>
      <c r="Q12" s="149"/>
      <c r="R12" s="150"/>
      <c r="S12" s="150"/>
      <c r="T12" s="151"/>
      <c r="U12" s="152"/>
      <c r="V12" s="148"/>
      <c r="W12" s="199"/>
      <c r="X12" s="200"/>
      <c r="Y12" s="200"/>
      <c r="Z12" s="20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>
        <v>5</v>
      </c>
    </row>
    <row r="13" spans="1:189" s="9" customFormat="1" ht="42.6" customHeight="1" x14ac:dyDescent="0.25">
      <c r="A13" s="77"/>
      <c r="B13" s="196"/>
      <c r="C13" s="197"/>
      <c r="D13" s="198"/>
      <c r="E13" s="148"/>
      <c r="F13" s="299"/>
      <c r="G13" s="299"/>
      <c r="H13" s="299"/>
      <c r="I13" s="299"/>
      <c r="J13" s="299"/>
      <c r="K13" s="148"/>
      <c r="L13" s="148"/>
      <c r="M13" s="196"/>
      <c r="N13" s="197"/>
      <c r="O13" s="197"/>
      <c r="P13" s="198"/>
      <c r="Q13" s="149"/>
      <c r="R13" s="150"/>
      <c r="S13" s="150"/>
      <c r="T13" s="151"/>
      <c r="U13" s="152"/>
      <c r="V13" s="148"/>
      <c r="W13" s="199"/>
      <c r="X13" s="200"/>
      <c r="Y13" s="200"/>
      <c r="Z13" s="20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</row>
    <row r="14" spans="1:189" s="9" customFormat="1" ht="42.6" customHeight="1" x14ac:dyDescent="0.25">
      <c r="A14" s="77"/>
      <c r="B14" s="196"/>
      <c r="C14" s="197"/>
      <c r="D14" s="198"/>
      <c r="E14" s="148"/>
      <c r="F14" s="299"/>
      <c r="G14" s="299"/>
      <c r="H14" s="299"/>
      <c r="I14" s="299"/>
      <c r="J14" s="299"/>
      <c r="K14" s="148"/>
      <c r="L14" s="148"/>
      <c r="M14" s="196"/>
      <c r="N14" s="197"/>
      <c r="O14" s="197"/>
      <c r="P14" s="198"/>
      <c r="Q14" s="149"/>
      <c r="R14" s="150"/>
      <c r="S14" s="150"/>
      <c r="T14" s="151"/>
      <c r="U14" s="152"/>
      <c r="V14" s="148"/>
      <c r="W14" s="199"/>
      <c r="X14" s="200"/>
      <c r="Y14" s="200"/>
      <c r="Z14" s="20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</row>
    <row r="15" spans="1:189" s="9" customFormat="1" ht="42.6" customHeight="1" x14ac:dyDescent="0.25">
      <c r="A15" s="77"/>
      <c r="B15" s="196"/>
      <c r="C15" s="197"/>
      <c r="D15" s="198"/>
      <c r="E15" s="148"/>
      <c r="F15" s="299"/>
      <c r="G15" s="299"/>
      <c r="H15" s="299"/>
      <c r="I15" s="299"/>
      <c r="J15" s="299"/>
      <c r="K15" s="148"/>
      <c r="L15" s="148"/>
      <c r="M15" s="196"/>
      <c r="N15" s="197"/>
      <c r="O15" s="197"/>
      <c r="P15" s="198"/>
      <c r="Q15" s="149"/>
      <c r="R15" s="150"/>
      <c r="S15" s="150"/>
      <c r="T15" s="151"/>
      <c r="U15" s="152"/>
      <c r="V15" s="148"/>
      <c r="W15" s="199"/>
      <c r="X15" s="200"/>
      <c r="Y15" s="200"/>
      <c r="Z15" s="20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</row>
    <row r="16" spans="1:189" s="9" customFormat="1" ht="42.6" customHeight="1" x14ac:dyDescent="0.25">
      <c r="A16" s="77"/>
      <c r="B16" s="196"/>
      <c r="C16" s="197"/>
      <c r="D16" s="198"/>
      <c r="E16" s="148"/>
      <c r="F16" s="299"/>
      <c r="G16" s="299"/>
      <c r="H16" s="299"/>
      <c r="I16" s="299"/>
      <c r="J16" s="299"/>
      <c r="K16" s="148"/>
      <c r="L16" s="148"/>
      <c r="M16" s="196"/>
      <c r="N16" s="197"/>
      <c r="O16" s="197"/>
      <c r="P16" s="198"/>
      <c r="Q16" s="149"/>
      <c r="R16" s="150"/>
      <c r="S16" s="150"/>
      <c r="T16" s="151"/>
      <c r="U16" s="152"/>
      <c r="V16" s="148"/>
      <c r="W16" s="199"/>
      <c r="X16" s="200"/>
      <c r="Y16" s="200"/>
      <c r="Z16" s="20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</row>
    <row r="17" spans="1:189" s="9" customFormat="1" ht="42.6" customHeight="1" x14ac:dyDescent="0.25">
      <c r="A17" s="77"/>
      <c r="B17" s="196"/>
      <c r="C17" s="197"/>
      <c r="D17" s="198"/>
      <c r="E17" s="148"/>
      <c r="F17" s="299"/>
      <c r="G17" s="299"/>
      <c r="H17" s="299"/>
      <c r="I17" s="299"/>
      <c r="J17" s="299"/>
      <c r="K17" s="148"/>
      <c r="L17" s="148"/>
      <c r="M17" s="196"/>
      <c r="N17" s="197"/>
      <c r="O17" s="197"/>
      <c r="P17" s="198"/>
      <c r="Q17" s="149"/>
      <c r="R17" s="150"/>
      <c r="S17" s="150"/>
      <c r="T17" s="151"/>
      <c r="U17" s="152"/>
      <c r="V17" s="148"/>
      <c r="W17" s="199"/>
      <c r="X17" s="200"/>
      <c r="Y17" s="200"/>
      <c r="Z17" s="20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</row>
    <row r="18" spans="1:189" s="9" customFormat="1" ht="42.6" customHeight="1" x14ac:dyDescent="0.25">
      <c r="A18" s="77"/>
      <c r="B18" s="196"/>
      <c r="C18" s="197"/>
      <c r="D18" s="198"/>
      <c r="E18" s="148"/>
      <c r="F18" s="299"/>
      <c r="G18" s="299"/>
      <c r="H18" s="299"/>
      <c r="I18" s="299"/>
      <c r="J18" s="299"/>
      <c r="K18" s="148"/>
      <c r="L18" s="148"/>
      <c r="M18" s="196"/>
      <c r="N18" s="197"/>
      <c r="O18" s="197"/>
      <c r="P18" s="198"/>
      <c r="Q18" s="149"/>
      <c r="R18" s="150"/>
      <c r="S18" s="150"/>
      <c r="T18" s="151"/>
      <c r="U18" s="152"/>
      <c r="V18" s="148"/>
      <c r="W18" s="199"/>
      <c r="X18" s="200"/>
      <c r="Y18" s="200"/>
      <c r="Z18" s="20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</row>
    <row r="19" spans="1:189" s="9" customFormat="1" ht="42.6" customHeight="1" x14ac:dyDescent="0.25">
      <c r="A19" s="77"/>
      <c r="B19" s="196"/>
      <c r="C19" s="197"/>
      <c r="D19" s="198"/>
      <c r="E19" s="148"/>
      <c r="F19" s="299"/>
      <c r="G19" s="299"/>
      <c r="H19" s="299"/>
      <c r="I19" s="299"/>
      <c r="J19" s="299"/>
      <c r="K19" s="148"/>
      <c r="L19" s="148"/>
      <c r="M19" s="196"/>
      <c r="N19" s="197"/>
      <c r="O19" s="197"/>
      <c r="P19" s="198"/>
      <c r="Q19" s="149"/>
      <c r="R19" s="150"/>
      <c r="S19" s="150"/>
      <c r="T19" s="151"/>
      <c r="U19" s="152"/>
      <c r="V19" s="148"/>
      <c r="W19" s="199"/>
      <c r="X19" s="200"/>
      <c r="Y19" s="200"/>
      <c r="Z19" s="20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</row>
    <row r="20" spans="1:189" s="9" customFormat="1" ht="42.6" customHeight="1" x14ac:dyDescent="0.25">
      <c r="A20" s="77"/>
      <c r="B20" s="196"/>
      <c r="C20" s="197"/>
      <c r="D20" s="198"/>
      <c r="E20" s="148"/>
      <c r="F20" s="299"/>
      <c r="G20" s="299"/>
      <c r="H20" s="299"/>
      <c r="I20" s="299"/>
      <c r="J20" s="299"/>
      <c r="K20" s="148"/>
      <c r="L20" s="148"/>
      <c r="M20" s="196"/>
      <c r="N20" s="197"/>
      <c r="O20" s="197"/>
      <c r="P20" s="198"/>
      <c r="Q20" s="149"/>
      <c r="R20" s="150"/>
      <c r="S20" s="150"/>
      <c r="T20" s="151"/>
      <c r="U20" s="152"/>
      <c r="V20" s="148"/>
      <c r="W20" s="199"/>
      <c r="X20" s="200"/>
      <c r="Y20" s="200"/>
      <c r="Z20" s="20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</row>
    <row r="21" spans="1:189" s="9" customFormat="1" ht="42.6" customHeight="1" x14ac:dyDescent="0.25">
      <c r="A21" s="77"/>
      <c r="B21" s="196"/>
      <c r="C21" s="197"/>
      <c r="D21" s="198"/>
      <c r="E21" s="148"/>
      <c r="F21" s="299"/>
      <c r="G21" s="299"/>
      <c r="H21" s="299"/>
      <c r="I21" s="299"/>
      <c r="J21" s="299"/>
      <c r="K21" s="148"/>
      <c r="L21" s="148"/>
      <c r="M21" s="196"/>
      <c r="N21" s="197"/>
      <c r="O21" s="197"/>
      <c r="P21" s="198"/>
      <c r="Q21" s="149"/>
      <c r="R21" s="150"/>
      <c r="S21" s="150"/>
      <c r="T21" s="151"/>
      <c r="U21" s="152"/>
      <c r="V21" s="148"/>
      <c r="W21" s="199"/>
      <c r="X21" s="200"/>
      <c r="Y21" s="200"/>
      <c r="Z21" s="20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</row>
    <row r="22" spans="1:189" s="9" customFormat="1" ht="42.6" customHeight="1" x14ac:dyDescent="0.25">
      <c r="A22" s="77"/>
      <c r="B22" s="196"/>
      <c r="C22" s="197"/>
      <c r="D22" s="198"/>
      <c r="E22" s="148"/>
      <c r="F22" s="299"/>
      <c r="G22" s="299"/>
      <c r="H22" s="299"/>
      <c r="I22" s="299"/>
      <c r="J22" s="299"/>
      <c r="K22" s="148"/>
      <c r="L22" s="148"/>
      <c r="M22" s="196"/>
      <c r="N22" s="197"/>
      <c r="O22" s="197"/>
      <c r="P22" s="198"/>
      <c r="Q22" s="149"/>
      <c r="R22" s="150"/>
      <c r="S22" s="150"/>
      <c r="T22" s="151"/>
      <c r="U22" s="152"/>
      <c r="V22" s="148"/>
      <c r="W22" s="199"/>
      <c r="X22" s="200"/>
      <c r="Y22" s="200"/>
      <c r="Z22" s="20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</row>
    <row r="23" spans="1:189" s="9" customFormat="1" ht="42.6" customHeight="1" x14ac:dyDescent="0.25">
      <c r="A23" s="77"/>
      <c r="B23" s="196"/>
      <c r="C23" s="197"/>
      <c r="D23" s="198"/>
      <c r="E23" s="148"/>
      <c r="F23" s="299"/>
      <c r="G23" s="299"/>
      <c r="H23" s="299"/>
      <c r="I23" s="299"/>
      <c r="J23" s="299"/>
      <c r="K23" s="148"/>
      <c r="L23" s="148"/>
      <c r="M23" s="196"/>
      <c r="N23" s="197"/>
      <c r="O23" s="197"/>
      <c r="P23" s="198"/>
      <c r="Q23" s="149"/>
      <c r="R23" s="150"/>
      <c r="S23" s="150"/>
      <c r="T23" s="151"/>
      <c r="U23" s="152"/>
      <c r="V23" s="148"/>
      <c r="W23" s="199"/>
      <c r="X23" s="200"/>
      <c r="Y23" s="200"/>
      <c r="Z23" s="20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</row>
    <row r="24" spans="1:189" s="9" customFormat="1" ht="42.6" customHeight="1" x14ac:dyDescent="0.25">
      <c r="A24" s="77"/>
      <c r="B24" s="196"/>
      <c r="C24" s="197"/>
      <c r="D24" s="198"/>
      <c r="E24" s="148"/>
      <c r="F24" s="299"/>
      <c r="G24" s="299"/>
      <c r="H24" s="299"/>
      <c r="I24" s="299"/>
      <c r="J24" s="299"/>
      <c r="K24" s="148"/>
      <c r="L24" s="148"/>
      <c r="M24" s="196"/>
      <c r="N24" s="197"/>
      <c r="O24" s="197"/>
      <c r="P24" s="198"/>
      <c r="Q24" s="149"/>
      <c r="R24" s="150"/>
      <c r="S24" s="150"/>
      <c r="T24" s="151"/>
      <c r="U24" s="152"/>
      <c r="V24" s="148"/>
      <c r="W24" s="199"/>
      <c r="X24" s="200"/>
      <c r="Y24" s="200"/>
      <c r="Z24" s="20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</row>
    <row r="25" spans="1:189" s="9" customFormat="1" ht="42.6" customHeight="1" x14ac:dyDescent="0.25">
      <c r="A25" s="77"/>
      <c r="B25" s="196"/>
      <c r="C25" s="197"/>
      <c r="D25" s="198"/>
      <c r="E25" s="148"/>
      <c r="F25" s="299"/>
      <c r="G25" s="299"/>
      <c r="H25" s="299"/>
      <c r="I25" s="299"/>
      <c r="J25" s="299"/>
      <c r="K25" s="148"/>
      <c r="L25" s="148"/>
      <c r="M25" s="196"/>
      <c r="N25" s="197"/>
      <c r="O25" s="197"/>
      <c r="P25" s="198"/>
      <c r="Q25" s="149"/>
      <c r="R25" s="150"/>
      <c r="S25" s="150"/>
      <c r="T25" s="151"/>
      <c r="U25" s="152"/>
      <c r="V25" s="148"/>
      <c r="W25" s="199"/>
      <c r="X25" s="200"/>
      <c r="Y25" s="200"/>
      <c r="Z25" s="20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</row>
    <row r="26" spans="1:189" s="9" customFormat="1" ht="42.6" customHeight="1" x14ac:dyDescent="0.25">
      <c r="A26" s="77"/>
      <c r="B26" s="196"/>
      <c r="C26" s="197"/>
      <c r="D26" s="198"/>
      <c r="E26" s="148"/>
      <c r="F26" s="299"/>
      <c r="G26" s="299"/>
      <c r="H26" s="299"/>
      <c r="I26" s="299"/>
      <c r="J26" s="299"/>
      <c r="K26" s="148"/>
      <c r="L26" s="148"/>
      <c r="M26" s="196"/>
      <c r="N26" s="197"/>
      <c r="O26" s="197"/>
      <c r="P26" s="198"/>
      <c r="Q26" s="149"/>
      <c r="R26" s="150"/>
      <c r="S26" s="150"/>
      <c r="T26" s="151"/>
      <c r="U26" s="152"/>
      <c r="V26" s="148"/>
      <c r="W26" s="199"/>
      <c r="X26" s="200"/>
      <c r="Y26" s="200"/>
      <c r="Z26" s="20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</row>
    <row r="27" spans="1:189" s="111" customFormat="1" x14ac:dyDescent="0.25">
      <c r="A27" s="192" t="s">
        <v>178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53"/>
      <c r="R27" s="154"/>
      <c r="S27" s="154"/>
      <c r="T27" s="126"/>
      <c r="U27" s="112"/>
      <c r="V27" s="112"/>
      <c r="W27" s="112"/>
      <c r="X27" s="112"/>
      <c r="Y27" s="112"/>
      <c r="Z27" s="112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</row>
    <row r="28" spans="1:189" s="88" customFormat="1" x14ac:dyDescent="0.2">
      <c r="A28" s="192" t="s">
        <v>179</v>
      </c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</row>
    <row r="29" spans="1:189" s="88" customFormat="1" x14ac:dyDescent="0.2">
      <c r="A29" s="192" t="s">
        <v>180</v>
      </c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</row>
    <row r="30" spans="1:189" ht="30" x14ac:dyDescent="0.4">
      <c r="A30" s="108" t="s">
        <v>11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85"/>
      <c r="X30" s="85"/>
    </row>
    <row r="31" spans="1:189" s="106" customFormat="1" ht="30.75" thickBot="1" x14ac:dyDescent="0.45">
      <c r="A31" s="102" t="s">
        <v>12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4"/>
      <c r="X31" s="104"/>
      <c r="Y31" s="105"/>
      <c r="Z31" s="105"/>
      <c r="AA31" s="105"/>
      <c r="AB31" s="105"/>
      <c r="AC31" s="105"/>
    </row>
    <row r="32" spans="1:189" s="170" customFormat="1" ht="47.45" customHeight="1" x14ac:dyDescent="0.25">
      <c r="A32" s="217" t="s">
        <v>123</v>
      </c>
      <c r="B32" s="230" t="s">
        <v>124</v>
      </c>
      <c r="C32" s="295" t="s">
        <v>13</v>
      </c>
      <c r="D32" s="257"/>
      <c r="E32" s="257"/>
      <c r="F32" s="220"/>
      <c r="G32" s="246" t="s">
        <v>181</v>
      </c>
      <c r="H32" s="217" t="s">
        <v>15</v>
      </c>
      <c r="I32" s="256"/>
      <c r="J32" s="256"/>
      <c r="K32" s="256"/>
      <c r="L32" s="218"/>
      <c r="M32" s="215" t="s">
        <v>185</v>
      </c>
      <c r="N32" s="222" t="s">
        <v>16</v>
      </c>
      <c r="O32" s="223"/>
      <c r="P32" s="224"/>
      <c r="Q32" s="228" t="s">
        <v>17</v>
      </c>
      <c r="R32" s="229"/>
      <c r="S32" s="213" t="s">
        <v>18</v>
      </c>
      <c r="T32" s="214"/>
      <c r="U32" s="214"/>
      <c r="V32" s="214"/>
      <c r="W32" s="171"/>
      <c r="X32" s="171"/>
      <c r="Y32" s="98"/>
      <c r="Z32" s="98"/>
      <c r="AA32" s="98"/>
      <c r="AB32" s="98"/>
      <c r="AC32" s="98"/>
      <c r="AD32" s="98"/>
      <c r="AE32" s="98"/>
    </row>
    <row r="33" spans="1:31" s="170" customFormat="1" ht="36" x14ac:dyDescent="0.25">
      <c r="A33" s="219"/>
      <c r="B33" s="231"/>
      <c r="C33" s="295"/>
      <c r="D33" s="257"/>
      <c r="E33" s="257"/>
      <c r="F33" s="220"/>
      <c r="G33" s="221"/>
      <c r="H33" s="219"/>
      <c r="I33" s="257"/>
      <c r="J33" s="257"/>
      <c r="K33" s="257"/>
      <c r="L33" s="220"/>
      <c r="M33" s="221"/>
      <c r="N33" s="225"/>
      <c r="O33" s="232"/>
      <c r="P33" s="227"/>
      <c r="Q33" s="109" t="s">
        <v>184</v>
      </c>
      <c r="R33" s="109" t="s">
        <v>183</v>
      </c>
      <c r="S33" s="290"/>
      <c r="T33" s="291"/>
      <c r="U33" s="291"/>
      <c r="V33" s="291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 ht="31.15" customHeight="1" x14ac:dyDescent="0.2">
      <c r="A34" s="156"/>
      <c r="B34" s="156"/>
      <c r="C34" s="296"/>
      <c r="D34" s="296"/>
      <c r="E34" s="296"/>
      <c r="F34" s="296"/>
      <c r="G34" s="63"/>
      <c r="H34" s="211"/>
      <c r="I34" s="211"/>
      <c r="J34" s="211"/>
      <c r="K34" s="211"/>
      <c r="L34" s="211"/>
      <c r="M34" s="16"/>
      <c r="N34" s="195"/>
      <c r="O34" s="195"/>
      <c r="P34" s="195"/>
      <c r="Q34" s="12"/>
      <c r="R34" s="12"/>
      <c r="S34" s="237"/>
      <c r="T34" s="238"/>
      <c r="U34" s="238"/>
      <c r="V34" s="239"/>
      <c r="W34" s="8"/>
      <c r="X34" s="8"/>
      <c r="Y34" s="8"/>
      <c r="Z34" s="8"/>
      <c r="AA34" s="8"/>
      <c r="AB34" s="8"/>
      <c r="AC34" s="8"/>
      <c r="AD34" s="8"/>
      <c r="AE34" s="8"/>
    </row>
    <row r="35" spans="1:31" ht="31.15" customHeight="1" x14ac:dyDescent="0.2">
      <c r="A35" s="156"/>
      <c r="B35" s="156"/>
      <c r="C35" s="296"/>
      <c r="D35" s="296"/>
      <c r="E35" s="296"/>
      <c r="F35" s="296"/>
      <c r="G35" s="63"/>
      <c r="H35" s="211"/>
      <c r="I35" s="211"/>
      <c r="J35" s="211"/>
      <c r="K35" s="211"/>
      <c r="L35" s="211"/>
      <c r="M35" s="16"/>
      <c r="N35" s="195"/>
      <c r="O35" s="195"/>
      <c r="P35" s="195"/>
      <c r="Q35" s="12"/>
      <c r="R35" s="12"/>
      <c r="S35" s="237"/>
      <c r="T35" s="238"/>
      <c r="U35" s="238"/>
      <c r="V35" s="239"/>
      <c r="W35" s="8"/>
      <c r="X35" s="8"/>
      <c r="Y35" s="8"/>
      <c r="Z35" s="8"/>
      <c r="AA35" s="8"/>
      <c r="AB35" s="8"/>
      <c r="AC35" s="8"/>
      <c r="AD35" s="8"/>
      <c r="AE35" s="8"/>
    </row>
    <row r="36" spans="1:31" ht="31.15" customHeight="1" x14ac:dyDescent="0.2">
      <c r="A36" s="156"/>
      <c r="B36" s="156"/>
      <c r="C36" s="296"/>
      <c r="D36" s="296"/>
      <c r="E36" s="296"/>
      <c r="F36" s="296"/>
      <c r="G36" s="63"/>
      <c r="H36" s="211"/>
      <c r="I36" s="211"/>
      <c r="J36" s="211"/>
      <c r="K36" s="211"/>
      <c r="L36" s="211"/>
      <c r="M36" s="16"/>
      <c r="N36" s="195"/>
      <c r="O36" s="195"/>
      <c r="P36" s="195"/>
      <c r="Q36" s="12"/>
      <c r="R36" s="12"/>
      <c r="S36" s="237"/>
      <c r="T36" s="238"/>
      <c r="U36" s="238"/>
      <c r="V36" s="239"/>
      <c r="W36" s="8"/>
      <c r="X36" s="8"/>
      <c r="Y36" s="8"/>
      <c r="Z36" s="8"/>
      <c r="AA36" s="8"/>
      <c r="AB36" s="8"/>
      <c r="AC36" s="8"/>
      <c r="AD36" s="8"/>
      <c r="AE36" s="8"/>
    </row>
    <row r="37" spans="1:31" ht="31.15" customHeight="1" x14ac:dyDescent="0.2">
      <c r="A37" s="156"/>
      <c r="B37" s="156"/>
      <c r="C37" s="296"/>
      <c r="D37" s="296"/>
      <c r="E37" s="296"/>
      <c r="F37" s="296"/>
      <c r="G37" s="63"/>
      <c r="H37" s="211"/>
      <c r="I37" s="211"/>
      <c r="J37" s="211"/>
      <c r="K37" s="211"/>
      <c r="L37" s="211"/>
      <c r="M37" s="16"/>
      <c r="N37" s="195"/>
      <c r="O37" s="195"/>
      <c r="P37" s="195"/>
      <c r="Q37" s="12"/>
      <c r="R37" s="12"/>
      <c r="S37" s="237"/>
      <c r="T37" s="238"/>
      <c r="U37" s="238"/>
      <c r="V37" s="239"/>
      <c r="W37" s="8"/>
      <c r="X37" s="8"/>
      <c r="Y37" s="8"/>
      <c r="Z37" s="8"/>
      <c r="AA37" s="8"/>
      <c r="AB37" s="8"/>
      <c r="AC37" s="8"/>
      <c r="AD37" s="8"/>
      <c r="AE37" s="8"/>
    </row>
    <row r="38" spans="1:31" ht="31.15" customHeight="1" x14ac:dyDescent="0.2">
      <c r="A38" s="156"/>
      <c r="B38" s="156"/>
      <c r="C38" s="296"/>
      <c r="D38" s="296"/>
      <c r="E38" s="296"/>
      <c r="F38" s="296"/>
      <c r="G38" s="63"/>
      <c r="H38" s="211"/>
      <c r="I38" s="211"/>
      <c r="J38" s="211"/>
      <c r="K38" s="211"/>
      <c r="L38" s="211"/>
      <c r="M38" s="16"/>
      <c r="N38" s="195"/>
      <c r="O38" s="195"/>
      <c r="P38" s="195"/>
      <c r="Q38" s="12"/>
      <c r="R38" s="12"/>
      <c r="S38" s="237"/>
      <c r="T38" s="238"/>
      <c r="U38" s="238"/>
      <c r="V38" s="239"/>
      <c r="W38" s="8"/>
      <c r="X38" s="8"/>
      <c r="Y38" s="8"/>
      <c r="Z38" s="8"/>
      <c r="AA38" s="8"/>
      <c r="AB38" s="8"/>
      <c r="AC38" s="8"/>
      <c r="AD38" s="8"/>
      <c r="AE38" s="8"/>
    </row>
    <row r="39" spans="1:31" ht="31.15" customHeight="1" x14ac:dyDescent="0.2">
      <c r="A39" s="156"/>
      <c r="B39" s="156"/>
      <c r="C39" s="296"/>
      <c r="D39" s="296"/>
      <c r="E39" s="296"/>
      <c r="F39" s="296"/>
      <c r="G39" s="63"/>
      <c r="H39" s="211"/>
      <c r="I39" s="211"/>
      <c r="J39" s="211"/>
      <c r="K39" s="211"/>
      <c r="L39" s="211"/>
      <c r="M39" s="16"/>
      <c r="N39" s="195"/>
      <c r="O39" s="195"/>
      <c r="P39" s="195"/>
      <c r="Q39" s="12"/>
      <c r="R39" s="12"/>
      <c r="S39" s="237"/>
      <c r="T39" s="238"/>
      <c r="U39" s="238"/>
      <c r="V39" s="239"/>
      <c r="W39" s="8"/>
      <c r="X39" s="8"/>
      <c r="Y39" s="8"/>
      <c r="Z39" s="8"/>
      <c r="AA39" s="8"/>
      <c r="AB39" s="8"/>
      <c r="AC39" s="8"/>
      <c r="AD39" s="8"/>
      <c r="AE39" s="8"/>
    </row>
    <row r="40" spans="1:31" ht="31.15" customHeight="1" x14ac:dyDescent="0.2">
      <c r="A40" s="156"/>
      <c r="B40" s="156"/>
      <c r="C40" s="296"/>
      <c r="D40" s="296"/>
      <c r="E40" s="296"/>
      <c r="F40" s="296"/>
      <c r="G40" s="63"/>
      <c r="H40" s="211"/>
      <c r="I40" s="211"/>
      <c r="J40" s="211"/>
      <c r="K40" s="211"/>
      <c r="L40" s="211"/>
      <c r="M40" s="16"/>
      <c r="N40" s="195"/>
      <c r="O40" s="195"/>
      <c r="P40" s="195"/>
      <c r="Q40" s="12"/>
      <c r="R40" s="12"/>
      <c r="S40" s="237"/>
      <c r="T40" s="238"/>
      <c r="U40" s="238"/>
      <c r="V40" s="239"/>
      <c r="W40" s="8"/>
      <c r="X40" s="8"/>
      <c r="Y40" s="8"/>
      <c r="Z40" s="8"/>
      <c r="AA40" s="8"/>
      <c r="AB40" s="8"/>
      <c r="AC40" s="8"/>
      <c r="AD40" s="8"/>
      <c r="AE40" s="8"/>
    </row>
    <row r="41" spans="1:31" ht="31.15" customHeight="1" x14ac:dyDescent="0.2">
      <c r="A41" s="156"/>
      <c r="B41" s="156"/>
      <c r="C41" s="296"/>
      <c r="D41" s="296"/>
      <c r="E41" s="296"/>
      <c r="F41" s="296"/>
      <c r="G41" s="63"/>
      <c r="H41" s="211"/>
      <c r="I41" s="211"/>
      <c r="J41" s="211"/>
      <c r="K41" s="211"/>
      <c r="L41" s="211"/>
      <c r="M41" s="16"/>
      <c r="N41" s="195"/>
      <c r="O41" s="195"/>
      <c r="P41" s="195"/>
      <c r="Q41" s="12"/>
      <c r="R41" s="12"/>
      <c r="S41" s="237"/>
      <c r="T41" s="238"/>
      <c r="U41" s="238"/>
      <c r="V41" s="239"/>
      <c r="W41" s="8"/>
      <c r="X41" s="8"/>
      <c r="Y41" s="8"/>
      <c r="Z41" s="8"/>
      <c r="AA41" s="8"/>
      <c r="AB41" s="8"/>
      <c r="AC41" s="8"/>
      <c r="AD41" s="8"/>
      <c r="AE41" s="8"/>
    </row>
    <row r="42" spans="1:31" ht="31.15" customHeight="1" x14ac:dyDescent="0.2">
      <c r="A42" s="156"/>
      <c r="B42" s="156"/>
      <c r="C42" s="296"/>
      <c r="D42" s="296"/>
      <c r="E42" s="296"/>
      <c r="F42" s="296"/>
      <c r="G42" s="63"/>
      <c r="H42" s="211"/>
      <c r="I42" s="211"/>
      <c r="J42" s="211"/>
      <c r="K42" s="211"/>
      <c r="L42" s="211"/>
      <c r="M42" s="16"/>
      <c r="N42" s="195"/>
      <c r="O42" s="195"/>
      <c r="P42" s="195"/>
      <c r="Q42" s="12"/>
      <c r="R42" s="12"/>
      <c r="S42" s="237"/>
      <c r="T42" s="238"/>
      <c r="U42" s="238"/>
      <c r="V42" s="239"/>
      <c r="W42" s="8"/>
      <c r="X42" s="8"/>
      <c r="Y42" s="8"/>
      <c r="Z42" s="8"/>
      <c r="AA42" s="8"/>
      <c r="AB42" s="8"/>
      <c r="AC42" s="8"/>
      <c r="AD42" s="8"/>
      <c r="AE42" s="8"/>
    </row>
    <row r="43" spans="1:31" ht="31.15" customHeight="1" x14ac:dyDescent="0.2">
      <c r="A43" s="156"/>
      <c r="B43" s="156"/>
      <c r="C43" s="296"/>
      <c r="D43" s="296"/>
      <c r="E43" s="296"/>
      <c r="F43" s="296"/>
      <c r="G43" s="63"/>
      <c r="H43" s="211"/>
      <c r="I43" s="211"/>
      <c r="J43" s="211"/>
      <c r="K43" s="211"/>
      <c r="L43" s="211"/>
      <c r="M43" s="16"/>
      <c r="N43" s="195"/>
      <c r="O43" s="195"/>
      <c r="P43" s="195"/>
      <c r="Q43" s="12"/>
      <c r="R43" s="12"/>
      <c r="S43" s="237"/>
      <c r="T43" s="238"/>
      <c r="U43" s="238"/>
      <c r="V43" s="239"/>
      <c r="W43" s="8"/>
      <c r="X43" s="8"/>
      <c r="Y43" s="8"/>
      <c r="Z43" s="8"/>
      <c r="AA43" s="8"/>
      <c r="AB43" s="8"/>
      <c r="AC43" s="8"/>
      <c r="AD43" s="8"/>
      <c r="AE43" s="8"/>
    </row>
    <row r="44" spans="1:31" ht="31.15" customHeight="1" x14ac:dyDescent="0.2">
      <c r="A44" s="156"/>
      <c r="B44" s="156"/>
      <c r="C44" s="296"/>
      <c r="D44" s="296"/>
      <c r="E44" s="296"/>
      <c r="F44" s="296"/>
      <c r="G44" s="63"/>
      <c r="H44" s="211"/>
      <c r="I44" s="211"/>
      <c r="J44" s="211"/>
      <c r="K44" s="211"/>
      <c r="L44" s="211"/>
      <c r="M44" s="16"/>
      <c r="N44" s="195"/>
      <c r="O44" s="195"/>
      <c r="P44" s="195"/>
      <c r="Q44" s="12"/>
      <c r="R44" s="12"/>
      <c r="S44" s="237"/>
      <c r="T44" s="238"/>
      <c r="U44" s="238"/>
      <c r="V44" s="239"/>
      <c r="W44" s="8"/>
      <c r="X44" s="8"/>
      <c r="Y44" s="8"/>
      <c r="Z44" s="8"/>
      <c r="AA44" s="8"/>
      <c r="AB44" s="8"/>
      <c r="AC44" s="8"/>
      <c r="AD44" s="8"/>
      <c r="AE44" s="8"/>
    </row>
    <row r="45" spans="1:31" s="117" customFormat="1" ht="21.6" customHeight="1" x14ac:dyDescent="0.2">
      <c r="A45" s="110" t="s">
        <v>182</v>
      </c>
      <c r="B45" s="110"/>
      <c r="C45" s="157"/>
      <c r="D45" s="157"/>
      <c r="E45" s="157"/>
      <c r="F45" s="157"/>
      <c r="G45" s="112"/>
      <c r="H45" s="113"/>
      <c r="I45" s="113"/>
      <c r="J45" s="113"/>
      <c r="K45" s="113"/>
      <c r="L45" s="113"/>
      <c r="M45" s="114"/>
      <c r="N45" s="114"/>
      <c r="O45" s="114"/>
      <c r="P45" s="114"/>
      <c r="Q45" s="115"/>
      <c r="R45" s="115"/>
      <c r="S45" s="114"/>
      <c r="T45" s="114"/>
      <c r="U45" s="114"/>
      <c r="V45" s="114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1:31" s="117" customFormat="1" x14ac:dyDescent="0.2">
      <c r="A46" s="110" t="s">
        <v>186</v>
      </c>
      <c r="B46" s="110"/>
      <c r="C46" s="157"/>
      <c r="D46" s="157"/>
      <c r="E46" s="157"/>
      <c r="F46" s="157"/>
      <c r="G46" s="112"/>
      <c r="H46" s="113"/>
      <c r="I46" s="113"/>
      <c r="J46" s="113"/>
      <c r="K46" s="113"/>
      <c r="L46" s="113"/>
      <c r="M46" s="114"/>
      <c r="N46" s="114"/>
      <c r="O46" s="114"/>
      <c r="P46" s="114"/>
      <c r="Q46" s="115"/>
      <c r="R46" s="115"/>
      <c r="S46" s="114"/>
      <c r="T46" s="114"/>
      <c r="U46" s="114"/>
      <c r="V46" s="114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1:31" ht="23.65" customHeight="1" thickBot="1" x14ac:dyDescent="0.45">
      <c r="A47" s="245" t="s">
        <v>141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</row>
    <row r="48" spans="1:31" s="172" customFormat="1" ht="43.9" customHeight="1" x14ac:dyDescent="0.25">
      <c r="A48" s="217" t="s">
        <v>123</v>
      </c>
      <c r="B48" s="230" t="s">
        <v>125</v>
      </c>
      <c r="C48" s="222" t="s">
        <v>19</v>
      </c>
      <c r="D48" s="223"/>
      <c r="E48" s="223"/>
      <c r="F48" s="223"/>
      <c r="G48" s="223"/>
      <c r="H48" s="223"/>
      <c r="I48" s="224"/>
      <c r="J48" s="246" t="s">
        <v>181</v>
      </c>
      <c r="K48" s="217" t="s">
        <v>20</v>
      </c>
      <c r="L48" s="218"/>
      <c r="M48" s="215" t="s">
        <v>185</v>
      </c>
      <c r="N48" s="222" t="s">
        <v>21</v>
      </c>
      <c r="O48" s="223"/>
      <c r="P48" s="224"/>
      <c r="Q48" s="228" t="s">
        <v>22</v>
      </c>
      <c r="R48" s="229"/>
      <c r="S48" s="213" t="s">
        <v>18</v>
      </c>
      <c r="T48" s="214"/>
      <c r="U48" s="214"/>
      <c r="V48" s="214"/>
      <c r="W48" s="98"/>
      <c r="X48" s="98"/>
      <c r="Y48" s="98"/>
      <c r="Z48" s="98"/>
      <c r="AA48" s="98"/>
      <c r="AB48" s="98"/>
      <c r="AC48" s="98"/>
      <c r="AD48" s="98"/>
      <c r="AE48" s="98"/>
    </row>
    <row r="49" spans="1:31" s="172" customFormat="1" ht="45.6" customHeight="1" x14ac:dyDescent="0.25">
      <c r="A49" s="219"/>
      <c r="B49" s="231"/>
      <c r="C49" s="292"/>
      <c r="D49" s="293"/>
      <c r="E49" s="293"/>
      <c r="F49" s="293"/>
      <c r="G49" s="293"/>
      <c r="H49" s="293"/>
      <c r="I49" s="294"/>
      <c r="J49" s="221"/>
      <c r="K49" s="219"/>
      <c r="L49" s="220"/>
      <c r="M49" s="221"/>
      <c r="N49" s="225"/>
      <c r="O49" s="226"/>
      <c r="P49" s="227"/>
      <c r="Q49" s="109" t="s">
        <v>184</v>
      </c>
      <c r="R49" s="109" t="s">
        <v>183</v>
      </c>
      <c r="S49" s="290"/>
      <c r="T49" s="291"/>
      <c r="U49" s="291"/>
      <c r="V49" s="291"/>
      <c r="W49" s="98"/>
      <c r="X49" s="98"/>
      <c r="Y49" s="98"/>
      <c r="Z49" s="98"/>
      <c r="AA49" s="98"/>
      <c r="AB49" s="98"/>
      <c r="AC49" s="98"/>
      <c r="AD49" s="98"/>
      <c r="AE49" s="98"/>
    </row>
    <row r="50" spans="1:31" ht="39.6" customHeight="1" x14ac:dyDescent="0.2">
      <c r="A50" s="158"/>
      <c r="B50" s="158"/>
      <c r="C50" s="283"/>
      <c r="D50" s="284"/>
      <c r="E50" s="284"/>
      <c r="F50" s="284"/>
      <c r="G50" s="284"/>
      <c r="H50" s="284"/>
      <c r="I50" s="285"/>
      <c r="J50" s="11"/>
      <c r="K50" s="211"/>
      <c r="L50" s="211"/>
      <c r="M50" s="11"/>
      <c r="N50" s="211"/>
      <c r="O50" s="211"/>
      <c r="P50" s="211"/>
      <c r="Q50" s="81"/>
      <c r="R50" s="81"/>
      <c r="S50" s="283"/>
      <c r="T50" s="284"/>
      <c r="U50" s="284"/>
      <c r="V50" s="285"/>
      <c r="W50" s="8"/>
      <c r="X50" s="8"/>
      <c r="Y50" s="8"/>
      <c r="Z50" s="8"/>
      <c r="AA50" s="8"/>
      <c r="AB50" s="8"/>
      <c r="AC50" s="8"/>
      <c r="AD50" s="8"/>
      <c r="AE50" s="8"/>
    </row>
    <row r="51" spans="1:31" ht="39.6" customHeight="1" x14ac:dyDescent="0.2">
      <c r="A51" s="158"/>
      <c r="B51" s="158"/>
      <c r="C51" s="283"/>
      <c r="D51" s="284"/>
      <c r="E51" s="284"/>
      <c r="F51" s="284"/>
      <c r="G51" s="284"/>
      <c r="H51" s="284"/>
      <c r="I51" s="285"/>
      <c r="J51" s="11"/>
      <c r="K51" s="211"/>
      <c r="L51" s="211"/>
      <c r="M51" s="11"/>
      <c r="N51" s="211"/>
      <c r="O51" s="211"/>
      <c r="P51" s="211"/>
      <c r="Q51" s="81"/>
      <c r="R51" s="81"/>
      <c r="S51" s="283"/>
      <c r="T51" s="284"/>
      <c r="U51" s="284"/>
      <c r="V51" s="285"/>
      <c r="W51" s="8"/>
      <c r="X51" s="8"/>
      <c r="Y51" s="8"/>
      <c r="Z51" s="8"/>
      <c r="AA51" s="8"/>
      <c r="AB51" s="8"/>
      <c r="AC51" s="8"/>
      <c r="AD51" s="8"/>
      <c r="AE51" s="8"/>
    </row>
    <row r="52" spans="1:31" ht="39.6" customHeight="1" x14ac:dyDescent="0.2">
      <c r="A52" s="158"/>
      <c r="B52" s="158"/>
      <c r="C52" s="283"/>
      <c r="D52" s="284"/>
      <c r="E52" s="284"/>
      <c r="F52" s="284"/>
      <c r="G52" s="284"/>
      <c r="H52" s="284"/>
      <c r="I52" s="285"/>
      <c r="J52" s="11"/>
      <c r="K52" s="211"/>
      <c r="L52" s="211"/>
      <c r="M52" s="11"/>
      <c r="N52" s="211"/>
      <c r="O52" s="211"/>
      <c r="P52" s="211"/>
      <c r="Q52" s="81"/>
      <c r="R52" s="81"/>
      <c r="S52" s="283"/>
      <c r="T52" s="284"/>
      <c r="U52" s="284"/>
      <c r="V52" s="285"/>
      <c r="W52" s="8"/>
      <c r="X52" s="8"/>
      <c r="Y52" s="8"/>
      <c r="Z52" s="8"/>
      <c r="AA52" s="8"/>
      <c r="AB52" s="8"/>
      <c r="AC52" s="8"/>
      <c r="AD52" s="8"/>
      <c r="AE52" s="8"/>
    </row>
    <row r="53" spans="1:31" ht="39.6" customHeight="1" x14ac:dyDescent="0.2">
      <c r="A53" s="158"/>
      <c r="B53" s="158"/>
      <c r="C53" s="283"/>
      <c r="D53" s="284"/>
      <c r="E53" s="284"/>
      <c r="F53" s="284"/>
      <c r="G53" s="284"/>
      <c r="H53" s="284"/>
      <c r="I53" s="285"/>
      <c r="J53" s="11"/>
      <c r="K53" s="211"/>
      <c r="L53" s="211"/>
      <c r="M53" s="11"/>
      <c r="N53" s="211"/>
      <c r="O53" s="211"/>
      <c r="P53" s="211"/>
      <c r="Q53" s="81"/>
      <c r="R53" s="81"/>
      <c r="S53" s="283"/>
      <c r="T53" s="284"/>
      <c r="U53" s="284"/>
      <c r="V53" s="285"/>
      <c r="W53" s="8"/>
      <c r="X53" s="8"/>
      <c r="Y53" s="8"/>
      <c r="Z53" s="8"/>
      <c r="AA53" s="8"/>
      <c r="AB53" s="8"/>
      <c r="AC53" s="8"/>
      <c r="AD53" s="8"/>
      <c r="AE53" s="8"/>
    </row>
    <row r="54" spans="1:31" ht="39.6" customHeight="1" x14ac:dyDescent="0.2">
      <c r="A54" s="158"/>
      <c r="B54" s="158"/>
      <c r="C54" s="283"/>
      <c r="D54" s="284"/>
      <c r="E54" s="284"/>
      <c r="F54" s="284"/>
      <c r="G54" s="284"/>
      <c r="H54" s="284"/>
      <c r="I54" s="285"/>
      <c r="J54" s="11"/>
      <c r="K54" s="211"/>
      <c r="L54" s="211"/>
      <c r="M54" s="11"/>
      <c r="N54" s="211"/>
      <c r="O54" s="211"/>
      <c r="P54" s="211"/>
      <c r="Q54" s="81"/>
      <c r="R54" s="81"/>
      <c r="S54" s="283"/>
      <c r="T54" s="284"/>
      <c r="U54" s="284"/>
      <c r="V54" s="285"/>
      <c r="W54" s="8"/>
      <c r="X54" s="8"/>
      <c r="Y54" s="8"/>
      <c r="Z54" s="8"/>
      <c r="AA54" s="8"/>
      <c r="AB54" s="8"/>
      <c r="AC54" s="8"/>
      <c r="AD54" s="8"/>
      <c r="AE54" s="8"/>
    </row>
    <row r="55" spans="1:31" ht="39.6" customHeight="1" x14ac:dyDescent="0.2">
      <c r="A55" s="158"/>
      <c r="B55" s="158"/>
      <c r="C55" s="283"/>
      <c r="D55" s="284"/>
      <c r="E55" s="284"/>
      <c r="F55" s="284"/>
      <c r="G55" s="284"/>
      <c r="H55" s="284"/>
      <c r="I55" s="285"/>
      <c r="J55" s="11"/>
      <c r="K55" s="211"/>
      <c r="L55" s="211"/>
      <c r="M55" s="11"/>
      <c r="N55" s="211"/>
      <c r="O55" s="211"/>
      <c r="P55" s="211"/>
      <c r="Q55" s="81"/>
      <c r="R55" s="81"/>
      <c r="S55" s="283"/>
      <c r="T55" s="284"/>
      <c r="U55" s="284"/>
      <c r="V55" s="285"/>
      <c r="W55" s="8"/>
      <c r="X55" s="8"/>
      <c r="Y55" s="8"/>
      <c r="Z55" s="8"/>
      <c r="AA55" s="8"/>
      <c r="AB55" s="8"/>
      <c r="AC55" s="8"/>
      <c r="AD55" s="8"/>
      <c r="AE55" s="8"/>
    </row>
    <row r="56" spans="1:31" ht="39.6" customHeight="1" x14ac:dyDescent="0.2">
      <c r="A56" s="158"/>
      <c r="B56" s="158"/>
      <c r="C56" s="283"/>
      <c r="D56" s="284"/>
      <c r="E56" s="284"/>
      <c r="F56" s="284"/>
      <c r="G56" s="284"/>
      <c r="H56" s="284"/>
      <c r="I56" s="285"/>
      <c r="J56" s="11"/>
      <c r="K56" s="211"/>
      <c r="L56" s="211"/>
      <c r="M56" s="11"/>
      <c r="N56" s="211"/>
      <c r="O56" s="211"/>
      <c r="P56" s="211"/>
      <c r="Q56" s="81"/>
      <c r="R56" s="81"/>
      <c r="S56" s="283"/>
      <c r="T56" s="284"/>
      <c r="U56" s="284"/>
      <c r="V56" s="285"/>
      <c r="W56" s="8"/>
      <c r="X56" s="8"/>
      <c r="Y56" s="8"/>
      <c r="Z56" s="8"/>
      <c r="AA56" s="8"/>
      <c r="AB56" s="8"/>
      <c r="AC56" s="8"/>
      <c r="AD56" s="8"/>
      <c r="AE56" s="8"/>
    </row>
    <row r="57" spans="1:31" ht="39.6" customHeight="1" x14ac:dyDescent="0.2">
      <c r="A57" s="158"/>
      <c r="B57" s="158"/>
      <c r="C57" s="283"/>
      <c r="D57" s="284"/>
      <c r="E57" s="284"/>
      <c r="F57" s="284"/>
      <c r="G57" s="284"/>
      <c r="H57" s="284"/>
      <c r="I57" s="285"/>
      <c r="J57" s="11"/>
      <c r="K57" s="211"/>
      <c r="L57" s="211"/>
      <c r="M57" s="11"/>
      <c r="N57" s="211"/>
      <c r="O57" s="211"/>
      <c r="P57" s="211"/>
      <c r="Q57" s="81"/>
      <c r="R57" s="81"/>
      <c r="S57" s="283"/>
      <c r="T57" s="284"/>
      <c r="U57" s="284"/>
      <c r="V57" s="285"/>
      <c r="W57" s="8"/>
      <c r="X57" s="8"/>
      <c r="Y57" s="8"/>
      <c r="Z57" s="8"/>
      <c r="AA57" s="8"/>
      <c r="AB57" s="8"/>
      <c r="AC57" s="8"/>
      <c r="AD57" s="8"/>
      <c r="AE57" s="8"/>
    </row>
    <row r="58" spans="1:31" ht="39.6" customHeight="1" x14ac:dyDescent="0.2">
      <c r="A58" s="158"/>
      <c r="B58" s="158"/>
      <c r="C58" s="283"/>
      <c r="D58" s="284"/>
      <c r="E58" s="284"/>
      <c r="F58" s="284"/>
      <c r="G58" s="284"/>
      <c r="H58" s="284"/>
      <c r="I58" s="285"/>
      <c r="J58" s="11"/>
      <c r="K58" s="211"/>
      <c r="L58" s="211"/>
      <c r="M58" s="11"/>
      <c r="N58" s="211"/>
      <c r="O58" s="211"/>
      <c r="P58" s="211"/>
      <c r="Q58" s="81"/>
      <c r="R58" s="81"/>
      <c r="S58" s="283"/>
      <c r="T58" s="284"/>
      <c r="U58" s="284"/>
      <c r="V58" s="285"/>
      <c r="W58" s="8"/>
      <c r="X58" s="8"/>
      <c r="Y58" s="8"/>
      <c r="Z58" s="8"/>
      <c r="AA58" s="8"/>
      <c r="AB58" s="8"/>
      <c r="AC58" s="8"/>
      <c r="AD58" s="8"/>
      <c r="AE58" s="8"/>
    </row>
    <row r="59" spans="1:31" ht="39.6" customHeight="1" x14ac:dyDescent="0.2">
      <c r="A59" s="158"/>
      <c r="B59" s="158"/>
      <c r="C59" s="283"/>
      <c r="D59" s="284"/>
      <c r="E59" s="284"/>
      <c r="F59" s="284"/>
      <c r="G59" s="284"/>
      <c r="H59" s="284"/>
      <c r="I59" s="285"/>
      <c r="J59" s="11"/>
      <c r="K59" s="211"/>
      <c r="L59" s="211"/>
      <c r="M59" s="11"/>
      <c r="N59" s="211"/>
      <c r="O59" s="211"/>
      <c r="P59" s="211"/>
      <c r="Q59" s="81"/>
      <c r="R59" s="81"/>
      <c r="S59" s="283"/>
      <c r="T59" s="284"/>
      <c r="U59" s="284"/>
      <c r="V59" s="285"/>
      <c r="W59" s="8"/>
      <c r="X59" s="8"/>
      <c r="Y59" s="8"/>
      <c r="Z59" s="8"/>
      <c r="AA59" s="8"/>
      <c r="AB59" s="8"/>
      <c r="AC59" s="8"/>
      <c r="AD59" s="8"/>
      <c r="AE59" s="8"/>
    </row>
    <row r="60" spans="1:31" s="117" customFormat="1" ht="34.15" customHeight="1" x14ac:dyDescent="0.2">
      <c r="A60" s="110" t="s">
        <v>187</v>
      </c>
      <c r="B60" s="159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6"/>
      <c r="X60" s="116"/>
      <c r="Y60" s="116"/>
      <c r="Z60" s="116"/>
      <c r="AA60" s="116"/>
      <c r="AB60" s="116"/>
      <c r="AC60" s="116"/>
      <c r="AD60" s="116"/>
    </row>
    <row r="61" spans="1:31" ht="15.75" x14ac:dyDescent="0.2">
      <c r="A61" s="110" t="s">
        <v>186</v>
      </c>
      <c r="B61" s="82"/>
      <c r="C61" s="82"/>
      <c r="D61" s="82"/>
      <c r="E61" s="82"/>
      <c r="F61" s="82"/>
      <c r="G61" s="15"/>
      <c r="H61" s="7"/>
      <c r="I61" s="82"/>
      <c r="J61" s="82"/>
      <c r="K61" s="82"/>
      <c r="L61" s="82"/>
      <c r="M61" s="82"/>
      <c r="N61" s="82"/>
      <c r="O61" s="82"/>
      <c r="P61" s="82"/>
      <c r="Q61" s="82"/>
      <c r="R61" s="83"/>
      <c r="S61" s="83"/>
      <c r="T61" s="83"/>
      <c r="U61" s="83"/>
      <c r="V61" s="83"/>
    </row>
    <row r="62" spans="1:31" ht="22.15" customHeight="1" thickBot="1" x14ac:dyDescent="0.45">
      <c r="A62" s="269" t="s">
        <v>142</v>
      </c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</row>
    <row r="63" spans="1:31" s="170" customFormat="1" ht="31.15" customHeight="1" x14ac:dyDescent="0.25">
      <c r="A63" s="217" t="s">
        <v>123</v>
      </c>
      <c r="B63" s="230" t="s">
        <v>125</v>
      </c>
      <c r="C63" s="222" t="s">
        <v>23</v>
      </c>
      <c r="D63" s="223"/>
      <c r="E63" s="223"/>
      <c r="F63" s="350" t="s">
        <v>181</v>
      </c>
      <c r="G63" s="358" t="s">
        <v>189</v>
      </c>
      <c r="H63" s="356" t="s">
        <v>24</v>
      </c>
      <c r="I63" s="356" t="s">
        <v>192</v>
      </c>
      <c r="J63" s="360" t="s">
        <v>25</v>
      </c>
      <c r="K63" s="361"/>
      <c r="L63" s="215" t="s">
        <v>193</v>
      </c>
      <c r="M63" s="348" t="s">
        <v>16</v>
      </c>
      <c r="N63" s="349"/>
      <c r="O63" s="350"/>
      <c r="P63" s="354" t="s">
        <v>22</v>
      </c>
      <c r="Q63" s="355"/>
      <c r="R63" s="356" t="s">
        <v>26</v>
      </c>
      <c r="S63" s="286" t="s">
        <v>18</v>
      </c>
      <c r="T63" s="287"/>
      <c r="U63" s="287"/>
      <c r="V63" s="287"/>
    </row>
    <row r="64" spans="1:31" s="170" customFormat="1" ht="36" x14ac:dyDescent="0.25">
      <c r="A64" s="219"/>
      <c r="B64" s="231"/>
      <c r="C64" s="292"/>
      <c r="D64" s="293"/>
      <c r="E64" s="293"/>
      <c r="F64" s="353"/>
      <c r="G64" s="359"/>
      <c r="H64" s="357"/>
      <c r="I64" s="357"/>
      <c r="J64" s="362"/>
      <c r="K64" s="363"/>
      <c r="L64" s="221"/>
      <c r="M64" s="351"/>
      <c r="N64" s="352"/>
      <c r="O64" s="353"/>
      <c r="P64" s="109" t="s">
        <v>184</v>
      </c>
      <c r="Q64" s="109" t="s">
        <v>183</v>
      </c>
      <c r="R64" s="357"/>
      <c r="S64" s="288"/>
      <c r="T64" s="289"/>
      <c r="U64" s="289"/>
      <c r="V64" s="289"/>
    </row>
    <row r="65" spans="1:22" s="8" customFormat="1" ht="40.15" customHeight="1" x14ac:dyDescent="0.2">
      <c r="A65" s="11"/>
      <c r="B65" s="158"/>
      <c r="C65" s="283"/>
      <c r="D65" s="284"/>
      <c r="E65" s="285"/>
      <c r="F65" s="11"/>
      <c r="G65" s="11"/>
      <c r="H65" s="122"/>
      <c r="I65" s="11"/>
      <c r="J65" s="211"/>
      <c r="K65" s="211"/>
      <c r="L65" s="11"/>
      <c r="M65" s="211"/>
      <c r="N65" s="211"/>
      <c r="O65" s="211"/>
      <c r="P65" s="81"/>
      <c r="Q65" s="81"/>
      <c r="R65" s="123"/>
      <c r="S65" s="283"/>
      <c r="T65" s="284"/>
      <c r="U65" s="284"/>
      <c r="V65" s="285"/>
    </row>
    <row r="66" spans="1:22" s="8" customFormat="1" ht="40.15" customHeight="1" x14ac:dyDescent="0.2">
      <c r="A66" s="11"/>
      <c r="B66" s="158"/>
      <c r="C66" s="283"/>
      <c r="D66" s="284"/>
      <c r="E66" s="285"/>
      <c r="F66" s="11"/>
      <c r="G66" s="11"/>
      <c r="H66" s="122"/>
      <c r="I66" s="11"/>
      <c r="J66" s="211"/>
      <c r="K66" s="211"/>
      <c r="L66" s="11"/>
      <c r="M66" s="211"/>
      <c r="N66" s="211"/>
      <c r="O66" s="211"/>
      <c r="P66" s="81"/>
      <c r="Q66" s="81"/>
      <c r="R66" s="123"/>
      <c r="S66" s="283"/>
      <c r="T66" s="284"/>
      <c r="U66" s="284"/>
      <c r="V66" s="285"/>
    </row>
    <row r="67" spans="1:22" s="8" customFormat="1" ht="40.15" customHeight="1" x14ac:dyDescent="0.2">
      <c r="A67" s="11"/>
      <c r="B67" s="158"/>
      <c r="C67" s="283"/>
      <c r="D67" s="284"/>
      <c r="E67" s="285"/>
      <c r="F67" s="11"/>
      <c r="G67" s="11"/>
      <c r="H67" s="122"/>
      <c r="I67" s="11"/>
      <c r="J67" s="211"/>
      <c r="K67" s="211"/>
      <c r="L67" s="11"/>
      <c r="M67" s="211"/>
      <c r="N67" s="211"/>
      <c r="O67" s="211"/>
      <c r="P67" s="81"/>
      <c r="Q67" s="81"/>
      <c r="R67" s="123"/>
      <c r="S67" s="283"/>
      <c r="T67" s="284"/>
      <c r="U67" s="284"/>
      <c r="V67" s="285"/>
    </row>
    <row r="68" spans="1:22" s="8" customFormat="1" ht="40.15" customHeight="1" x14ac:dyDescent="0.2">
      <c r="A68" s="11"/>
      <c r="B68" s="158"/>
      <c r="C68" s="283"/>
      <c r="D68" s="284"/>
      <c r="E68" s="285"/>
      <c r="F68" s="11"/>
      <c r="G68" s="11"/>
      <c r="H68" s="122"/>
      <c r="I68" s="11"/>
      <c r="J68" s="211"/>
      <c r="K68" s="211"/>
      <c r="L68" s="11"/>
      <c r="M68" s="211"/>
      <c r="N68" s="211"/>
      <c r="O68" s="211"/>
      <c r="P68" s="81"/>
      <c r="Q68" s="81"/>
      <c r="R68" s="123"/>
      <c r="S68" s="283"/>
      <c r="T68" s="284"/>
      <c r="U68" s="284"/>
      <c r="V68" s="285"/>
    </row>
    <row r="69" spans="1:22" s="8" customFormat="1" ht="40.15" customHeight="1" x14ac:dyDescent="0.2">
      <c r="A69" s="11"/>
      <c r="B69" s="158"/>
      <c r="C69" s="283"/>
      <c r="D69" s="284"/>
      <c r="E69" s="285"/>
      <c r="F69" s="11"/>
      <c r="G69" s="11"/>
      <c r="H69" s="122"/>
      <c r="I69" s="11"/>
      <c r="J69" s="211"/>
      <c r="K69" s="211"/>
      <c r="L69" s="11"/>
      <c r="M69" s="211"/>
      <c r="N69" s="211"/>
      <c r="O69" s="211"/>
      <c r="P69" s="81"/>
      <c r="Q69" s="81"/>
      <c r="R69" s="123"/>
      <c r="S69" s="283"/>
      <c r="T69" s="284"/>
      <c r="U69" s="284"/>
      <c r="V69" s="285"/>
    </row>
    <row r="70" spans="1:22" s="8" customFormat="1" ht="40.15" customHeight="1" x14ac:dyDescent="0.2">
      <c r="A70" s="11"/>
      <c r="B70" s="158"/>
      <c r="C70" s="283"/>
      <c r="D70" s="284"/>
      <c r="E70" s="285"/>
      <c r="F70" s="11"/>
      <c r="G70" s="11"/>
      <c r="H70" s="122"/>
      <c r="I70" s="11"/>
      <c r="J70" s="211"/>
      <c r="K70" s="211"/>
      <c r="L70" s="11"/>
      <c r="M70" s="211"/>
      <c r="N70" s="211"/>
      <c r="O70" s="211"/>
      <c r="P70" s="81"/>
      <c r="Q70" s="81"/>
      <c r="R70" s="123"/>
      <c r="S70" s="283"/>
      <c r="T70" s="284"/>
      <c r="U70" s="284"/>
      <c r="V70" s="285"/>
    </row>
    <row r="71" spans="1:22" s="8" customFormat="1" ht="40.15" customHeight="1" x14ac:dyDescent="0.2">
      <c r="A71" s="11"/>
      <c r="B71" s="158"/>
      <c r="C71" s="283"/>
      <c r="D71" s="284"/>
      <c r="E71" s="285"/>
      <c r="F71" s="11"/>
      <c r="G71" s="11"/>
      <c r="H71" s="122"/>
      <c r="I71" s="11"/>
      <c r="J71" s="211"/>
      <c r="K71" s="211"/>
      <c r="L71" s="11"/>
      <c r="M71" s="211"/>
      <c r="N71" s="211"/>
      <c r="O71" s="211"/>
      <c r="P71" s="81"/>
      <c r="Q71" s="81"/>
      <c r="R71" s="123"/>
      <c r="S71" s="283"/>
      <c r="T71" s="284"/>
      <c r="U71" s="284"/>
      <c r="V71" s="285"/>
    </row>
    <row r="72" spans="1:22" s="8" customFormat="1" ht="40.15" customHeight="1" x14ac:dyDescent="0.2">
      <c r="A72" s="11"/>
      <c r="B72" s="158"/>
      <c r="C72" s="283"/>
      <c r="D72" s="284"/>
      <c r="E72" s="285"/>
      <c r="F72" s="11"/>
      <c r="G72" s="11"/>
      <c r="H72" s="122"/>
      <c r="I72" s="11"/>
      <c r="J72" s="211"/>
      <c r="K72" s="211"/>
      <c r="L72" s="11"/>
      <c r="M72" s="211"/>
      <c r="N72" s="211"/>
      <c r="O72" s="211"/>
      <c r="P72" s="81"/>
      <c r="Q72" s="81"/>
      <c r="R72" s="123"/>
      <c r="S72" s="283"/>
      <c r="T72" s="284"/>
      <c r="U72" s="284"/>
      <c r="V72" s="285"/>
    </row>
    <row r="73" spans="1:22" s="8" customFormat="1" ht="40.15" customHeight="1" x14ac:dyDescent="0.2">
      <c r="A73" s="11"/>
      <c r="B73" s="158"/>
      <c r="C73" s="283"/>
      <c r="D73" s="284"/>
      <c r="E73" s="285"/>
      <c r="F73" s="11"/>
      <c r="G73" s="11"/>
      <c r="H73" s="122"/>
      <c r="I73" s="11"/>
      <c r="J73" s="211"/>
      <c r="K73" s="211"/>
      <c r="L73" s="11"/>
      <c r="M73" s="211"/>
      <c r="N73" s="211"/>
      <c r="O73" s="211"/>
      <c r="P73" s="81"/>
      <c r="Q73" s="81"/>
      <c r="R73" s="123"/>
      <c r="S73" s="283"/>
      <c r="T73" s="284"/>
      <c r="U73" s="284"/>
      <c r="V73" s="285"/>
    </row>
    <row r="74" spans="1:22" s="8" customFormat="1" ht="40.15" customHeight="1" x14ac:dyDescent="0.2">
      <c r="A74" s="11"/>
      <c r="B74" s="158"/>
      <c r="C74" s="283"/>
      <c r="D74" s="284"/>
      <c r="E74" s="285"/>
      <c r="F74" s="11"/>
      <c r="G74" s="11"/>
      <c r="H74" s="122"/>
      <c r="I74" s="11"/>
      <c r="J74" s="211"/>
      <c r="K74" s="211"/>
      <c r="L74" s="11"/>
      <c r="M74" s="211"/>
      <c r="N74" s="211"/>
      <c r="O74" s="211"/>
      <c r="P74" s="81"/>
      <c r="Q74" s="81"/>
      <c r="R74" s="123"/>
      <c r="S74" s="283"/>
      <c r="T74" s="284"/>
      <c r="U74" s="284"/>
      <c r="V74" s="285"/>
    </row>
    <row r="75" spans="1:22" s="8" customFormat="1" ht="40.15" customHeight="1" x14ac:dyDescent="0.2">
      <c r="A75" s="11"/>
      <c r="B75" s="158"/>
      <c r="C75" s="283"/>
      <c r="D75" s="284"/>
      <c r="E75" s="285"/>
      <c r="F75" s="11"/>
      <c r="G75" s="11"/>
      <c r="H75" s="122"/>
      <c r="I75" s="11"/>
      <c r="J75" s="211"/>
      <c r="K75" s="211"/>
      <c r="L75" s="11"/>
      <c r="M75" s="211"/>
      <c r="N75" s="211"/>
      <c r="O75" s="211"/>
      <c r="P75" s="81"/>
      <c r="Q75" s="81"/>
      <c r="R75" s="123"/>
      <c r="S75" s="283"/>
      <c r="T75" s="284"/>
      <c r="U75" s="284"/>
      <c r="V75" s="285"/>
    </row>
    <row r="76" spans="1:22" s="8" customFormat="1" ht="40.15" customHeight="1" x14ac:dyDescent="0.2">
      <c r="A76" s="11"/>
      <c r="B76" s="158"/>
      <c r="C76" s="283"/>
      <c r="D76" s="284"/>
      <c r="E76" s="285"/>
      <c r="F76" s="11"/>
      <c r="G76" s="11"/>
      <c r="H76" s="122"/>
      <c r="I76" s="11"/>
      <c r="J76" s="211"/>
      <c r="K76" s="211"/>
      <c r="L76" s="11"/>
      <c r="M76" s="211"/>
      <c r="N76" s="211"/>
      <c r="O76" s="211"/>
      <c r="P76" s="81"/>
      <c r="Q76" s="81"/>
      <c r="R76" s="123"/>
      <c r="S76" s="283"/>
      <c r="T76" s="284"/>
      <c r="U76" s="284"/>
      <c r="V76" s="285"/>
    </row>
    <row r="77" spans="1:22" s="8" customFormat="1" ht="40.15" customHeight="1" x14ac:dyDescent="0.2">
      <c r="A77" s="11"/>
      <c r="B77" s="158"/>
      <c r="C77" s="283"/>
      <c r="D77" s="284"/>
      <c r="E77" s="285"/>
      <c r="F77" s="11"/>
      <c r="G77" s="11"/>
      <c r="H77" s="122"/>
      <c r="I77" s="11"/>
      <c r="J77" s="211"/>
      <c r="K77" s="211"/>
      <c r="L77" s="11"/>
      <c r="M77" s="211"/>
      <c r="N77" s="211"/>
      <c r="O77" s="211"/>
      <c r="P77" s="81"/>
      <c r="Q77" s="81"/>
      <c r="R77" s="123"/>
      <c r="S77" s="283"/>
      <c r="T77" s="284"/>
      <c r="U77" s="284"/>
      <c r="V77" s="285"/>
    </row>
    <row r="78" spans="1:22" s="8" customFormat="1" ht="40.15" customHeight="1" x14ac:dyDescent="0.2">
      <c r="A78" s="11"/>
      <c r="B78" s="158"/>
      <c r="C78" s="283"/>
      <c r="D78" s="284"/>
      <c r="E78" s="285"/>
      <c r="F78" s="11"/>
      <c r="G78" s="11"/>
      <c r="H78" s="122"/>
      <c r="I78" s="11"/>
      <c r="J78" s="211"/>
      <c r="K78" s="211"/>
      <c r="L78" s="11"/>
      <c r="M78" s="211"/>
      <c r="N78" s="211"/>
      <c r="O78" s="211"/>
      <c r="P78" s="81"/>
      <c r="Q78" s="81"/>
      <c r="R78" s="123"/>
      <c r="S78" s="283"/>
      <c r="T78" s="284"/>
      <c r="U78" s="284"/>
      <c r="V78" s="285"/>
    </row>
    <row r="79" spans="1:22" s="8" customFormat="1" ht="40.15" customHeight="1" x14ac:dyDescent="0.2">
      <c r="A79" s="11"/>
      <c r="B79" s="158"/>
      <c r="C79" s="283"/>
      <c r="D79" s="284"/>
      <c r="E79" s="285"/>
      <c r="F79" s="11"/>
      <c r="G79" s="11"/>
      <c r="H79" s="122"/>
      <c r="I79" s="11"/>
      <c r="J79" s="211"/>
      <c r="K79" s="211"/>
      <c r="L79" s="11"/>
      <c r="M79" s="211"/>
      <c r="N79" s="211"/>
      <c r="O79" s="211"/>
      <c r="P79" s="81"/>
      <c r="Q79" s="81"/>
      <c r="R79" s="123"/>
      <c r="S79" s="283"/>
      <c r="T79" s="284"/>
      <c r="U79" s="284"/>
      <c r="V79" s="285"/>
    </row>
    <row r="80" spans="1:22" s="8" customFormat="1" ht="40.15" customHeight="1" x14ac:dyDescent="0.2">
      <c r="A80" s="11"/>
      <c r="B80" s="158"/>
      <c r="C80" s="283"/>
      <c r="D80" s="284"/>
      <c r="E80" s="285"/>
      <c r="F80" s="11"/>
      <c r="G80" s="11"/>
      <c r="H80" s="122"/>
      <c r="I80" s="11"/>
      <c r="J80" s="211"/>
      <c r="K80" s="211"/>
      <c r="L80" s="11"/>
      <c r="M80" s="211"/>
      <c r="N80" s="211"/>
      <c r="O80" s="211"/>
      <c r="P80" s="81"/>
      <c r="Q80" s="81"/>
      <c r="R80" s="123"/>
      <c r="S80" s="283"/>
      <c r="T80" s="284"/>
      <c r="U80" s="284"/>
      <c r="V80" s="285"/>
    </row>
    <row r="81" spans="1:31" s="8" customFormat="1" ht="40.15" customHeight="1" x14ac:dyDescent="0.2">
      <c r="A81" s="11"/>
      <c r="B81" s="158"/>
      <c r="C81" s="283"/>
      <c r="D81" s="284"/>
      <c r="E81" s="285"/>
      <c r="F81" s="11"/>
      <c r="G81" s="11"/>
      <c r="H81" s="122"/>
      <c r="I81" s="11"/>
      <c r="J81" s="211"/>
      <c r="K81" s="211"/>
      <c r="L81" s="11"/>
      <c r="M81" s="211"/>
      <c r="N81" s="211"/>
      <c r="O81" s="211"/>
      <c r="P81" s="81"/>
      <c r="Q81" s="81"/>
      <c r="R81" s="123"/>
      <c r="S81" s="283"/>
      <c r="T81" s="284"/>
      <c r="U81" s="284"/>
      <c r="V81" s="285"/>
    </row>
    <row r="82" spans="1:31" s="8" customFormat="1" ht="40.15" customHeight="1" x14ac:dyDescent="0.2">
      <c r="A82" s="11"/>
      <c r="B82" s="158"/>
      <c r="C82" s="283"/>
      <c r="D82" s="284"/>
      <c r="E82" s="285"/>
      <c r="F82" s="11"/>
      <c r="G82" s="11"/>
      <c r="H82" s="122"/>
      <c r="I82" s="11"/>
      <c r="J82" s="211"/>
      <c r="K82" s="211"/>
      <c r="L82" s="11"/>
      <c r="M82" s="211"/>
      <c r="N82" s="211"/>
      <c r="O82" s="211"/>
      <c r="P82" s="81"/>
      <c r="Q82" s="81"/>
      <c r="R82" s="123"/>
      <c r="S82" s="283"/>
      <c r="T82" s="284"/>
      <c r="U82" s="284"/>
      <c r="V82" s="285"/>
    </row>
    <row r="83" spans="1:31" s="8" customFormat="1" ht="40.15" customHeight="1" x14ac:dyDescent="0.2">
      <c r="A83" s="11"/>
      <c r="B83" s="158"/>
      <c r="C83" s="283"/>
      <c r="D83" s="284"/>
      <c r="E83" s="285"/>
      <c r="F83" s="11"/>
      <c r="G83" s="11"/>
      <c r="H83" s="122"/>
      <c r="I83" s="11"/>
      <c r="J83" s="211"/>
      <c r="K83" s="211"/>
      <c r="L83" s="11"/>
      <c r="M83" s="211"/>
      <c r="N83" s="211"/>
      <c r="O83" s="211"/>
      <c r="P83" s="81"/>
      <c r="Q83" s="81"/>
      <c r="R83" s="123"/>
      <c r="S83" s="283"/>
      <c r="T83" s="284"/>
      <c r="U83" s="284"/>
      <c r="V83" s="285"/>
    </row>
    <row r="84" spans="1:31" s="8" customFormat="1" ht="40.15" customHeight="1" x14ac:dyDescent="0.2">
      <c r="A84" s="11"/>
      <c r="B84" s="158"/>
      <c r="C84" s="283"/>
      <c r="D84" s="284"/>
      <c r="E84" s="285"/>
      <c r="F84" s="11"/>
      <c r="G84" s="11"/>
      <c r="H84" s="122"/>
      <c r="I84" s="11"/>
      <c r="J84" s="211"/>
      <c r="K84" s="211"/>
      <c r="L84" s="11"/>
      <c r="M84" s="211"/>
      <c r="N84" s="211"/>
      <c r="O84" s="211"/>
      <c r="P84" s="81"/>
      <c r="Q84" s="81"/>
      <c r="R84" s="123"/>
      <c r="S84" s="283"/>
      <c r="T84" s="284"/>
      <c r="U84" s="284"/>
      <c r="V84" s="285"/>
    </row>
    <row r="85" spans="1:31" s="116" customFormat="1" x14ac:dyDescent="0.2">
      <c r="A85" s="120" t="s">
        <v>188</v>
      </c>
      <c r="B85" s="160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9"/>
      <c r="Q85" s="119"/>
      <c r="R85" s="118"/>
      <c r="S85" s="118"/>
      <c r="T85" s="118"/>
      <c r="U85" s="118"/>
      <c r="V85" s="118"/>
    </row>
    <row r="86" spans="1:31" s="116" customFormat="1" x14ac:dyDescent="0.2">
      <c r="A86" s="121" t="s">
        <v>260</v>
      </c>
      <c r="B86" s="160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  <c r="Q86" s="119"/>
      <c r="R86" s="118"/>
      <c r="S86" s="118"/>
      <c r="T86" s="118"/>
      <c r="U86" s="118"/>
      <c r="V86" s="118"/>
    </row>
    <row r="87" spans="1:31" s="116" customFormat="1" x14ac:dyDescent="0.2">
      <c r="A87" s="121" t="s">
        <v>190</v>
      </c>
      <c r="B87" s="160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  <c r="Q87" s="119"/>
      <c r="R87" s="118"/>
      <c r="S87" s="118"/>
      <c r="T87" s="118"/>
      <c r="U87" s="118"/>
      <c r="V87" s="118"/>
    </row>
    <row r="88" spans="1:31" ht="15.75" x14ac:dyDescent="0.2">
      <c r="A88" s="110" t="s">
        <v>191</v>
      </c>
      <c r="B88" s="82"/>
      <c r="C88" s="82"/>
      <c r="D88" s="82"/>
      <c r="E88" s="82"/>
      <c r="F88" s="82"/>
      <c r="G88" s="15"/>
      <c r="H88" s="7"/>
      <c r="I88" s="82"/>
      <c r="J88" s="82"/>
      <c r="K88" s="82"/>
      <c r="L88" s="82"/>
      <c r="M88" s="82"/>
      <c r="N88" s="82"/>
      <c r="O88" s="82"/>
      <c r="P88" s="82"/>
      <c r="Q88" s="82"/>
      <c r="R88" s="83"/>
      <c r="S88" s="83"/>
      <c r="T88" s="83"/>
      <c r="U88" s="83"/>
      <c r="V88" s="83"/>
    </row>
    <row r="89" spans="1:31" ht="22.15" customHeight="1" thickBot="1" x14ac:dyDescent="0.45">
      <c r="A89" s="234" t="s">
        <v>143</v>
      </c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</row>
    <row r="90" spans="1:31" s="170" customFormat="1" ht="25.15" customHeight="1" x14ac:dyDescent="0.25">
      <c r="A90" s="217" t="s">
        <v>123</v>
      </c>
      <c r="B90" s="230" t="s">
        <v>125</v>
      </c>
      <c r="C90" s="222" t="s">
        <v>23</v>
      </c>
      <c r="D90" s="223"/>
      <c r="E90" s="223"/>
      <c r="F90" s="224" t="s">
        <v>181</v>
      </c>
      <c r="G90" s="215" t="s">
        <v>189</v>
      </c>
      <c r="H90" s="215" t="s">
        <v>194</v>
      </c>
      <c r="I90" s="215" t="s">
        <v>261</v>
      </c>
      <c r="J90" s="217" t="s">
        <v>25</v>
      </c>
      <c r="K90" s="218"/>
      <c r="L90" s="215" t="s">
        <v>193</v>
      </c>
      <c r="M90" s="222" t="s">
        <v>16</v>
      </c>
      <c r="N90" s="223"/>
      <c r="O90" s="224"/>
      <c r="P90" s="228" t="s">
        <v>22</v>
      </c>
      <c r="Q90" s="229"/>
      <c r="R90" s="215" t="s">
        <v>26</v>
      </c>
      <c r="S90" s="213" t="s">
        <v>18</v>
      </c>
      <c r="T90" s="214"/>
      <c r="U90" s="214"/>
      <c r="V90" s="214"/>
      <c r="W90" s="98"/>
      <c r="X90" s="98"/>
      <c r="Y90" s="98"/>
      <c r="Z90" s="98"/>
      <c r="AA90" s="98"/>
      <c r="AB90" s="98"/>
      <c r="AC90" s="98"/>
      <c r="AD90" s="98"/>
      <c r="AE90" s="98"/>
    </row>
    <row r="91" spans="1:31" s="170" customFormat="1" ht="34.9" customHeight="1" x14ac:dyDescent="0.25">
      <c r="A91" s="219"/>
      <c r="B91" s="231"/>
      <c r="C91" s="225"/>
      <c r="D91" s="232"/>
      <c r="E91" s="232"/>
      <c r="F91" s="227"/>
      <c r="G91" s="216"/>
      <c r="H91" s="216"/>
      <c r="I91" s="216"/>
      <c r="J91" s="219"/>
      <c r="K91" s="220"/>
      <c r="L91" s="221"/>
      <c r="M91" s="225"/>
      <c r="N91" s="226"/>
      <c r="O91" s="227"/>
      <c r="P91" s="76" t="s">
        <v>28</v>
      </c>
      <c r="Q91" s="76" t="s">
        <v>29</v>
      </c>
      <c r="R91" s="216"/>
      <c r="S91" s="213"/>
      <c r="T91" s="214"/>
      <c r="U91" s="214"/>
      <c r="V91" s="214"/>
      <c r="W91" s="70"/>
      <c r="X91" s="70"/>
      <c r="Y91" s="70"/>
      <c r="Z91" s="70"/>
      <c r="AA91" s="70"/>
      <c r="AB91" s="70"/>
      <c r="AC91" s="70"/>
      <c r="AD91" s="70"/>
      <c r="AE91" s="70"/>
    </row>
    <row r="92" spans="1:31" s="8" customFormat="1" ht="55.9" customHeight="1" x14ac:dyDescent="0.2">
      <c r="A92" s="11"/>
      <c r="B92" s="80"/>
      <c r="C92" s="211"/>
      <c r="D92" s="211"/>
      <c r="E92" s="211"/>
      <c r="F92" s="11"/>
      <c r="G92" s="11"/>
      <c r="H92" s="11"/>
      <c r="I92" s="11"/>
      <c r="J92" s="211"/>
      <c r="K92" s="211"/>
      <c r="L92" s="11"/>
      <c r="M92" s="211"/>
      <c r="N92" s="211"/>
      <c r="O92" s="211"/>
      <c r="P92" s="81"/>
      <c r="Q92" s="81"/>
      <c r="R92" s="11"/>
      <c r="S92" s="211"/>
      <c r="T92" s="211"/>
      <c r="U92" s="211"/>
      <c r="V92" s="211"/>
    </row>
    <row r="93" spans="1:31" s="8" customFormat="1" ht="27.6" customHeight="1" x14ac:dyDescent="0.2">
      <c r="A93" s="11"/>
      <c r="B93" s="80"/>
      <c r="C93" s="211"/>
      <c r="D93" s="211"/>
      <c r="E93" s="211"/>
      <c r="F93" s="11"/>
      <c r="G93" s="11"/>
      <c r="H93" s="11"/>
      <c r="I93" s="11"/>
      <c r="J93" s="211"/>
      <c r="K93" s="211"/>
      <c r="L93" s="11"/>
      <c r="M93" s="211"/>
      <c r="N93" s="211"/>
      <c r="O93" s="211"/>
      <c r="P93" s="81"/>
      <c r="Q93" s="81"/>
      <c r="R93" s="11"/>
      <c r="S93" s="211"/>
      <c r="T93" s="211"/>
      <c r="U93" s="211"/>
      <c r="V93" s="211"/>
    </row>
    <row r="94" spans="1:31" s="8" customFormat="1" ht="27.6" customHeight="1" x14ac:dyDescent="0.2">
      <c r="A94" s="11"/>
      <c r="B94" s="80"/>
      <c r="C94" s="211"/>
      <c r="D94" s="211"/>
      <c r="E94" s="211"/>
      <c r="F94" s="11"/>
      <c r="G94" s="11"/>
      <c r="H94" s="11"/>
      <c r="I94" s="11"/>
      <c r="J94" s="211"/>
      <c r="K94" s="211"/>
      <c r="L94" s="11"/>
      <c r="M94" s="211"/>
      <c r="N94" s="211"/>
      <c r="O94" s="211"/>
      <c r="P94" s="81"/>
      <c r="Q94" s="81"/>
      <c r="R94" s="11"/>
      <c r="S94" s="211"/>
      <c r="T94" s="211"/>
      <c r="U94" s="211"/>
      <c r="V94" s="211"/>
    </row>
    <row r="95" spans="1:31" s="8" customFormat="1" ht="27.6" customHeight="1" x14ac:dyDescent="0.2">
      <c r="A95" s="11"/>
      <c r="B95" s="80"/>
      <c r="C95" s="211"/>
      <c r="D95" s="211"/>
      <c r="E95" s="211"/>
      <c r="F95" s="11"/>
      <c r="G95" s="11"/>
      <c r="H95" s="11"/>
      <c r="I95" s="11"/>
      <c r="J95" s="211"/>
      <c r="K95" s="211"/>
      <c r="L95" s="11"/>
      <c r="M95" s="211"/>
      <c r="N95" s="211"/>
      <c r="O95" s="211"/>
      <c r="P95" s="81"/>
      <c r="Q95" s="81"/>
      <c r="R95" s="11"/>
      <c r="S95" s="211"/>
      <c r="T95" s="211"/>
      <c r="U95" s="211"/>
      <c r="V95" s="211"/>
    </row>
    <row r="96" spans="1:31" s="8" customFormat="1" ht="27.6" customHeight="1" x14ac:dyDescent="0.2">
      <c r="A96" s="11"/>
      <c r="B96" s="80"/>
      <c r="C96" s="211"/>
      <c r="D96" s="211"/>
      <c r="E96" s="211"/>
      <c r="F96" s="11"/>
      <c r="G96" s="11"/>
      <c r="H96" s="11"/>
      <c r="I96" s="11"/>
      <c r="J96" s="211"/>
      <c r="K96" s="211"/>
      <c r="L96" s="11"/>
      <c r="M96" s="211"/>
      <c r="N96" s="211"/>
      <c r="O96" s="211"/>
      <c r="P96" s="81"/>
      <c r="Q96" s="81"/>
      <c r="R96" s="11"/>
      <c r="S96" s="211"/>
      <c r="T96" s="211"/>
      <c r="U96" s="211"/>
      <c r="V96" s="211"/>
    </row>
    <row r="97" spans="1:29" s="8" customFormat="1" ht="27.6" customHeight="1" x14ac:dyDescent="0.2">
      <c r="A97" s="11"/>
      <c r="B97" s="80"/>
      <c r="C97" s="211"/>
      <c r="D97" s="211"/>
      <c r="E97" s="211"/>
      <c r="F97" s="11"/>
      <c r="G97" s="11"/>
      <c r="H97" s="11"/>
      <c r="I97" s="11"/>
      <c r="J97" s="211"/>
      <c r="K97" s="211"/>
      <c r="L97" s="11"/>
      <c r="M97" s="211"/>
      <c r="N97" s="211"/>
      <c r="O97" s="211"/>
      <c r="P97" s="81"/>
      <c r="Q97" s="81"/>
      <c r="R97" s="11"/>
      <c r="S97" s="211"/>
      <c r="T97" s="211"/>
      <c r="U97" s="211"/>
      <c r="V97" s="211"/>
    </row>
    <row r="98" spans="1:29" s="8" customFormat="1" ht="27.6" customHeight="1" x14ac:dyDescent="0.2">
      <c r="A98" s="11"/>
      <c r="B98" s="80"/>
      <c r="C98" s="211"/>
      <c r="D98" s="211"/>
      <c r="E98" s="211"/>
      <c r="F98" s="11"/>
      <c r="G98" s="11"/>
      <c r="H98" s="11"/>
      <c r="I98" s="11"/>
      <c r="J98" s="211"/>
      <c r="K98" s="211"/>
      <c r="L98" s="11"/>
      <c r="M98" s="211"/>
      <c r="N98" s="211"/>
      <c r="O98" s="211"/>
      <c r="P98" s="81"/>
      <c r="Q98" s="81"/>
      <c r="R98" s="11"/>
      <c r="S98" s="211"/>
      <c r="T98" s="211"/>
      <c r="U98" s="211"/>
      <c r="V98" s="211"/>
    </row>
    <row r="99" spans="1:29" s="8" customFormat="1" ht="27.6" customHeight="1" x14ac:dyDescent="0.2">
      <c r="A99" s="11"/>
      <c r="B99" s="80"/>
      <c r="C99" s="211"/>
      <c r="D99" s="211"/>
      <c r="E99" s="211"/>
      <c r="F99" s="11"/>
      <c r="G99" s="11"/>
      <c r="H99" s="11"/>
      <c r="I99" s="11"/>
      <c r="J99" s="211"/>
      <c r="K99" s="211"/>
      <c r="L99" s="11"/>
      <c r="M99" s="211"/>
      <c r="N99" s="211"/>
      <c r="O99" s="211"/>
      <c r="P99" s="81"/>
      <c r="Q99" s="81"/>
      <c r="R99" s="11"/>
      <c r="S99" s="211"/>
      <c r="T99" s="211"/>
      <c r="U99" s="211"/>
      <c r="V99" s="211"/>
    </row>
    <row r="100" spans="1:29" s="8" customFormat="1" ht="27.6" customHeight="1" x14ac:dyDescent="0.2">
      <c r="A100" s="11"/>
      <c r="B100" s="80"/>
      <c r="C100" s="211"/>
      <c r="D100" s="211"/>
      <c r="E100" s="211"/>
      <c r="F100" s="11"/>
      <c r="G100" s="11"/>
      <c r="H100" s="11"/>
      <c r="I100" s="11"/>
      <c r="J100" s="211"/>
      <c r="K100" s="211"/>
      <c r="L100" s="11"/>
      <c r="M100" s="211"/>
      <c r="N100" s="211"/>
      <c r="O100" s="211"/>
      <c r="P100" s="81"/>
      <c r="Q100" s="81"/>
      <c r="R100" s="11"/>
      <c r="S100" s="211"/>
      <c r="T100" s="211"/>
      <c r="U100" s="211"/>
      <c r="V100" s="211"/>
    </row>
    <row r="101" spans="1:29" s="8" customFormat="1" ht="27.6" customHeight="1" x14ac:dyDescent="0.2">
      <c r="A101" s="11"/>
      <c r="B101" s="80"/>
      <c r="C101" s="211"/>
      <c r="D101" s="211"/>
      <c r="E101" s="211"/>
      <c r="F101" s="11"/>
      <c r="G101" s="11"/>
      <c r="H101" s="11"/>
      <c r="I101" s="11"/>
      <c r="J101" s="211"/>
      <c r="K101" s="211"/>
      <c r="L101" s="11"/>
      <c r="M101" s="211"/>
      <c r="N101" s="211"/>
      <c r="O101" s="211"/>
      <c r="P101" s="81"/>
      <c r="Q101" s="81"/>
      <c r="R101" s="11"/>
      <c r="S101" s="211"/>
      <c r="T101" s="211"/>
      <c r="U101" s="211"/>
      <c r="V101" s="211"/>
    </row>
    <row r="102" spans="1:29" s="8" customFormat="1" ht="27.6" customHeight="1" x14ac:dyDescent="0.2">
      <c r="A102" s="11"/>
      <c r="B102" s="80"/>
      <c r="C102" s="211"/>
      <c r="D102" s="211"/>
      <c r="E102" s="211"/>
      <c r="F102" s="11"/>
      <c r="G102" s="11"/>
      <c r="H102" s="11"/>
      <c r="I102" s="11"/>
      <c r="J102" s="211"/>
      <c r="K102" s="211"/>
      <c r="L102" s="11"/>
      <c r="M102" s="211"/>
      <c r="N102" s="211"/>
      <c r="O102" s="211"/>
      <c r="P102" s="81"/>
      <c r="Q102" s="81"/>
      <c r="R102" s="11"/>
      <c r="S102" s="211"/>
      <c r="T102" s="211"/>
      <c r="U102" s="211"/>
      <c r="V102" s="211"/>
    </row>
    <row r="103" spans="1:29" s="8" customFormat="1" ht="27.6" customHeight="1" x14ac:dyDescent="0.2">
      <c r="A103" s="11"/>
      <c r="B103" s="80"/>
      <c r="C103" s="211"/>
      <c r="D103" s="211"/>
      <c r="E103" s="211"/>
      <c r="F103" s="11"/>
      <c r="G103" s="11"/>
      <c r="H103" s="11"/>
      <c r="I103" s="11"/>
      <c r="J103" s="211"/>
      <c r="K103" s="211"/>
      <c r="L103" s="11"/>
      <c r="M103" s="211"/>
      <c r="N103" s="211"/>
      <c r="O103" s="211"/>
      <c r="P103" s="81"/>
      <c r="Q103" s="81"/>
      <c r="R103" s="11"/>
      <c r="S103" s="211"/>
      <c r="T103" s="211"/>
      <c r="U103" s="211"/>
      <c r="V103" s="211"/>
    </row>
    <row r="104" spans="1:29" s="8" customFormat="1" ht="27.6" customHeight="1" x14ac:dyDescent="0.2">
      <c r="A104" s="11"/>
      <c r="B104" s="80"/>
      <c r="C104" s="211"/>
      <c r="D104" s="211"/>
      <c r="E104" s="211"/>
      <c r="F104" s="11"/>
      <c r="G104" s="11"/>
      <c r="H104" s="11"/>
      <c r="I104" s="11"/>
      <c r="J104" s="211"/>
      <c r="K104" s="211"/>
      <c r="L104" s="11"/>
      <c r="M104" s="211"/>
      <c r="N104" s="211"/>
      <c r="O104" s="211"/>
      <c r="P104" s="81"/>
      <c r="Q104" s="81"/>
      <c r="R104" s="11"/>
      <c r="S104" s="211"/>
      <c r="T104" s="211"/>
      <c r="U104" s="211"/>
      <c r="V104" s="211"/>
    </row>
    <row r="105" spans="1:29" s="8" customFormat="1" ht="27.6" customHeight="1" x14ac:dyDescent="0.2">
      <c r="A105" s="11"/>
      <c r="B105" s="80"/>
      <c r="C105" s="211"/>
      <c r="D105" s="211"/>
      <c r="E105" s="211"/>
      <c r="F105" s="11"/>
      <c r="G105" s="11"/>
      <c r="H105" s="11"/>
      <c r="I105" s="11"/>
      <c r="J105" s="211"/>
      <c r="K105" s="211"/>
      <c r="L105" s="11"/>
      <c r="M105" s="211"/>
      <c r="N105" s="211"/>
      <c r="O105" s="211"/>
      <c r="P105" s="81"/>
      <c r="Q105" s="81"/>
      <c r="R105" s="11"/>
      <c r="S105" s="211"/>
      <c r="T105" s="211"/>
      <c r="U105" s="211"/>
      <c r="V105" s="211"/>
    </row>
    <row r="106" spans="1:29" s="8" customFormat="1" ht="27.6" customHeight="1" x14ac:dyDescent="0.2">
      <c r="A106" s="11"/>
      <c r="B106" s="80"/>
      <c r="C106" s="211"/>
      <c r="D106" s="211"/>
      <c r="E106" s="211"/>
      <c r="F106" s="11"/>
      <c r="G106" s="11"/>
      <c r="H106" s="11"/>
      <c r="I106" s="11"/>
      <c r="J106" s="211"/>
      <c r="K106" s="211"/>
      <c r="L106" s="11"/>
      <c r="M106" s="211"/>
      <c r="N106" s="211"/>
      <c r="O106" s="211"/>
      <c r="P106" s="81"/>
      <c r="Q106" s="81"/>
      <c r="R106" s="11"/>
      <c r="S106" s="211"/>
      <c r="T106" s="211"/>
      <c r="U106" s="211"/>
      <c r="V106" s="211"/>
    </row>
    <row r="107" spans="1:29" s="116" customFormat="1" x14ac:dyDescent="0.2">
      <c r="A107" s="121" t="s">
        <v>195</v>
      </c>
      <c r="B107" s="160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9"/>
      <c r="Q107" s="119"/>
      <c r="R107" s="118"/>
      <c r="S107" s="118"/>
      <c r="T107" s="118"/>
      <c r="U107" s="118"/>
      <c r="V107" s="118"/>
    </row>
    <row r="108" spans="1:29" s="116" customFormat="1" x14ac:dyDescent="0.2">
      <c r="A108" s="121" t="s">
        <v>260</v>
      </c>
      <c r="B108" s="160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9"/>
      <c r="Q108" s="119"/>
      <c r="R108" s="118"/>
      <c r="S108" s="118"/>
      <c r="T108" s="118"/>
      <c r="U108" s="118"/>
      <c r="V108" s="118"/>
    </row>
    <row r="109" spans="1:29" s="116" customFormat="1" x14ac:dyDescent="0.2">
      <c r="A109" s="121" t="s">
        <v>190</v>
      </c>
      <c r="B109" s="160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9"/>
      <c r="Q109" s="119"/>
      <c r="R109" s="118"/>
      <c r="S109" s="118"/>
      <c r="T109" s="118"/>
      <c r="U109" s="118"/>
      <c r="V109" s="118"/>
    </row>
    <row r="110" spans="1:29" ht="15.75" x14ac:dyDescent="0.2">
      <c r="A110" s="110" t="s">
        <v>191</v>
      </c>
      <c r="B110" s="82"/>
      <c r="C110" s="82"/>
      <c r="D110" s="82"/>
      <c r="E110" s="82"/>
      <c r="F110" s="82"/>
      <c r="G110" s="15"/>
      <c r="H110" s="7"/>
      <c r="I110" s="82"/>
      <c r="J110" s="82"/>
      <c r="K110" s="82"/>
      <c r="L110" s="82"/>
      <c r="M110" s="82"/>
      <c r="N110" s="82"/>
      <c r="O110" s="82"/>
      <c r="P110" s="82"/>
      <c r="Q110" s="82"/>
      <c r="R110" s="83"/>
      <c r="S110" s="83"/>
      <c r="T110" s="83"/>
      <c r="U110" s="83"/>
      <c r="V110" s="83"/>
    </row>
    <row r="111" spans="1:29" ht="30" x14ac:dyDescent="0.4">
      <c r="A111" s="107" t="s">
        <v>144</v>
      </c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86"/>
      <c r="AA111" s="86"/>
    </row>
    <row r="112" spans="1:29" ht="30.75" thickBot="1" x14ac:dyDescent="0.25">
      <c r="A112" s="235" t="s">
        <v>145</v>
      </c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87"/>
      <c r="AA112" s="87"/>
      <c r="AB112" s="2"/>
      <c r="AC112" s="2"/>
    </row>
    <row r="113" spans="1:35" s="173" customFormat="1" ht="101.65" customHeight="1" x14ac:dyDescent="0.25">
      <c r="A113" s="94" t="s">
        <v>123</v>
      </c>
      <c r="B113" s="167" t="s">
        <v>125</v>
      </c>
      <c r="C113" s="76" t="s">
        <v>196</v>
      </c>
      <c r="D113" s="161" t="s">
        <v>198</v>
      </c>
      <c r="E113" s="76" t="s">
        <v>199</v>
      </c>
      <c r="F113" s="217" t="s">
        <v>31</v>
      </c>
      <c r="G113" s="256"/>
      <c r="H113" s="218"/>
      <c r="I113" s="215" t="s">
        <v>256</v>
      </c>
      <c r="J113" s="215"/>
      <c r="K113" s="76" t="s">
        <v>200</v>
      </c>
      <c r="L113" s="76" t="s">
        <v>201</v>
      </c>
      <c r="M113" s="76" t="s">
        <v>32</v>
      </c>
      <c r="N113" s="277" t="s">
        <v>202</v>
      </c>
      <c r="O113" s="278"/>
      <c r="P113" s="168" t="s">
        <v>33</v>
      </c>
      <c r="Q113" s="279" t="s">
        <v>34</v>
      </c>
      <c r="R113" s="208"/>
      <c r="S113" s="76" t="s">
        <v>253</v>
      </c>
      <c r="T113" s="162" t="s">
        <v>254</v>
      </c>
      <c r="U113" s="163" t="s">
        <v>128</v>
      </c>
      <c r="V113" s="164" t="s">
        <v>35</v>
      </c>
      <c r="W113" s="281" t="s">
        <v>117</v>
      </c>
      <c r="X113" s="282"/>
      <c r="Y113" s="282"/>
      <c r="Z113" s="165"/>
      <c r="AA113" s="165"/>
      <c r="AB113" s="165"/>
      <c r="AC113" s="165"/>
      <c r="AD113" s="165"/>
      <c r="AE113" s="165"/>
      <c r="AF113" s="165"/>
      <c r="AG113" s="165"/>
      <c r="AH113" s="165"/>
      <c r="AI113" s="166"/>
    </row>
    <row r="114" spans="1:35" s="20" customFormat="1" ht="35.65" customHeight="1" x14ac:dyDescent="0.25">
      <c r="A114" s="79"/>
      <c r="B114" s="79"/>
      <c r="C114" s="17"/>
      <c r="D114" s="17"/>
      <c r="E114" s="17"/>
      <c r="F114" s="273"/>
      <c r="G114" s="273"/>
      <c r="H114" s="273"/>
      <c r="I114" s="273"/>
      <c r="J114" s="273"/>
      <c r="K114" s="18"/>
      <c r="L114" s="18"/>
      <c r="M114" s="18"/>
      <c r="N114" s="273"/>
      <c r="O114" s="273"/>
      <c r="P114" s="18"/>
      <c r="Q114" s="274"/>
      <c r="R114" s="275"/>
      <c r="S114" s="89"/>
      <c r="T114" s="89"/>
      <c r="U114" s="89"/>
      <c r="V114" s="89"/>
      <c r="W114" s="280"/>
      <c r="X114" s="280"/>
      <c r="Y114" s="280"/>
      <c r="Z114" s="19"/>
      <c r="AA114" s="19"/>
      <c r="AB114" s="19"/>
      <c r="AC114" s="19"/>
    </row>
    <row r="115" spans="1:35" s="20" customFormat="1" ht="35.65" customHeight="1" x14ac:dyDescent="0.25">
      <c r="A115" s="79"/>
      <c r="B115" s="79"/>
      <c r="C115" s="17"/>
      <c r="D115" s="17"/>
      <c r="E115" s="17"/>
      <c r="F115" s="273"/>
      <c r="G115" s="273"/>
      <c r="H115" s="273"/>
      <c r="I115" s="273"/>
      <c r="J115" s="273"/>
      <c r="K115" s="18"/>
      <c r="L115" s="18"/>
      <c r="M115" s="18"/>
      <c r="N115" s="273"/>
      <c r="O115" s="273"/>
      <c r="P115" s="18"/>
      <c r="Q115" s="274"/>
      <c r="R115" s="275"/>
      <c r="S115" s="89"/>
      <c r="T115" s="89"/>
      <c r="U115" s="89"/>
      <c r="V115" s="89"/>
      <c r="W115" s="280"/>
      <c r="X115" s="280"/>
      <c r="Y115" s="280"/>
      <c r="Z115" s="19"/>
      <c r="AA115" s="19"/>
      <c r="AB115" s="19"/>
      <c r="AC115" s="19"/>
    </row>
    <row r="116" spans="1:35" s="20" customFormat="1" ht="35.65" customHeight="1" x14ac:dyDescent="0.25">
      <c r="A116" s="79"/>
      <c r="B116" s="79"/>
      <c r="C116" s="17"/>
      <c r="D116" s="17"/>
      <c r="E116" s="17"/>
      <c r="F116" s="273"/>
      <c r="G116" s="273"/>
      <c r="H116" s="273"/>
      <c r="I116" s="273"/>
      <c r="J116" s="273"/>
      <c r="K116" s="18"/>
      <c r="L116" s="18"/>
      <c r="M116" s="18"/>
      <c r="N116" s="273"/>
      <c r="O116" s="273"/>
      <c r="P116" s="18"/>
      <c r="Q116" s="274"/>
      <c r="R116" s="275"/>
      <c r="S116" s="89"/>
      <c r="T116" s="89"/>
      <c r="U116" s="89"/>
      <c r="V116" s="89"/>
      <c r="W116" s="280"/>
      <c r="X116" s="280"/>
      <c r="Y116" s="280"/>
      <c r="Z116" s="19"/>
      <c r="AA116" s="19"/>
      <c r="AB116" s="19"/>
      <c r="AC116" s="19"/>
    </row>
    <row r="117" spans="1:35" s="20" customFormat="1" ht="35.65" customHeight="1" x14ac:dyDescent="0.25">
      <c r="A117" s="79"/>
      <c r="B117" s="79"/>
      <c r="C117" s="17"/>
      <c r="D117" s="17"/>
      <c r="E117" s="17"/>
      <c r="F117" s="273"/>
      <c r="G117" s="273"/>
      <c r="H117" s="273"/>
      <c r="I117" s="273"/>
      <c r="J117" s="273"/>
      <c r="K117" s="18"/>
      <c r="L117" s="18"/>
      <c r="M117" s="18"/>
      <c r="N117" s="273"/>
      <c r="O117" s="273"/>
      <c r="P117" s="18"/>
      <c r="Q117" s="274"/>
      <c r="R117" s="275"/>
      <c r="S117" s="89"/>
      <c r="T117" s="89"/>
      <c r="U117" s="89"/>
      <c r="V117" s="89"/>
      <c r="W117" s="280"/>
      <c r="X117" s="280"/>
      <c r="Y117" s="280"/>
      <c r="Z117" s="19"/>
      <c r="AA117" s="19"/>
      <c r="AB117" s="19"/>
      <c r="AC117" s="19"/>
    </row>
    <row r="118" spans="1:35" s="20" customFormat="1" ht="35.65" customHeight="1" x14ac:dyDescent="0.25">
      <c r="A118" s="79"/>
      <c r="B118" s="79"/>
      <c r="C118" s="17"/>
      <c r="D118" s="17"/>
      <c r="E118" s="17"/>
      <c r="F118" s="273"/>
      <c r="G118" s="273"/>
      <c r="H118" s="273"/>
      <c r="I118" s="273"/>
      <c r="J118" s="273"/>
      <c r="K118" s="18"/>
      <c r="L118" s="18"/>
      <c r="M118" s="18"/>
      <c r="N118" s="273"/>
      <c r="O118" s="273"/>
      <c r="P118" s="18"/>
      <c r="Q118" s="274"/>
      <c r="R118" s="275"/>
      <c r="S118" s="89"/>
      <c r="T118" s="89"/>
      <c r="U118" s="89"/>
      <c r="V118" s="89"/>
      <c r="W118" s="280"/>
      <c r="X118" s="280"/>
      <c r="Y118" s="280"/>
      <c r="Z118" s="19"/>
      <c r="AA118" s="19"/>
      <c r="AB118" s="19"/>
      <c r="AC118" s="19"/>
    </row>
    <row r="119" spans="1:35" s="20" customFormat="1" ht="35.65" customHeight="1" x14ac:dyDescent="0.25">
      <c r="A119" s="79"/>
      <c r="B119" s="79"/>
      <c r="C119" s="17"/>
      <c r="D119" s="17"/>
      <c r="E119" s="17"/>
      <c r="F119" s="273"/>
      <c r="G119" s="273"/>
      <c r="H119" s="273"/>
      <c r="I119" s="273"/>
      <c r="J119" s="273"/>
      <c r="K119" s="18"/>
      <c r="L119" s="18"/>
      <c r="M119" s="18"/>
      <c r="N119" s="273"/>
      <c r="O119" s="273"/>
      <c r="P119" s="18"/>
      <c r="Q119" s="274"/>
      <c r="R119" s="275"/>
      <c r="S119" s="89"/>
      <c r="T119" s="89"/>
      <c r="U119" s="89"/>
      <c r="V119" s="89"/>
      <c r="W119" s="280"/>
      <c r="X119" s="280"/>
      <c r="Y119" s="280"/>
      <c r="Z119" s="19"/>
      <c r="AA119" s="19"/>
      <c r="AB119" s="19"/>
      <c r="AC119" s="19"/>
    </row>
    <row r="120" spans="1:35" s="20" customFormat="1" ht="35.65" customHeight="1" x14ac:dyDescent="0.25">
      <c r="A120" s="79"/>
      <c r="B120" s="79"/>
      <c r="C120" s="17"/>
      <c r="D120" s="17"/>
      <c r="E120" s="17"/>
      <c r="F120" s="273"/>
      <c r="G120" s="273"/>
      <c r="H120" s="273"/>
      <c r="I120" s="273"/>
      <c r="J120" s="273"/>
      <c r="K120" s="18"/>
      <c r="L120" s="18"/>
      <c r="M120" s="18"/>
      <c r="N120" s="273"/>
      <c r="O120" s="273"/>
      <c r="P120" s="18"/>
      <c r="Q120" s="274"/>
      <c r="R120" s="275"/>
      <c r="S120" s="89"/>
      <c r="T120" s="89"/>
      <c r="U120" s="89"/>
      <c r="V120" s="89"/>
      <c r="W120" s="280"/>
      <c r="X120" s="280"/>
      <c r="Y120" s="280"/>
      <c r="Z120" s="19"/>
      <c r="AA120" s="19"/>
      <c r="AB120" s="19"/>
      <c r="AC120" s="19"/>
    </row>
    <row r="121" spans="1:35" s="20" customFormat="1" ht="35.65" customHeight="1" x14ac:dyDescent="0.25">
      <c r="A121" s="79"/>
      <c r="B121" s="79"/>
      <c r="C121" s="17"/>
      <c r="D121" s="17"/>
      <c r="E121" s="17"/>
      <c r="F121" s="273"/>
      <c r="G121" s="273"/>
      <c r="H121" s="273"/>
      <c r="I121" s="273"/>
      <c r="J121" s="273"/>
      <c r="K121" s="18"/>
      <c r="L121" s="18"/>
      <c r="M121" s="18"/>
      <c r="N121" s="273"/>
      <c r="O121" s="273"/>
      <c r="P121" s="18"/>
      <c r="Q121" s="274"/>
      <c r="R121" s="275"/>
      <c r="S121" s="89"/>
      <c r="T121" s="89"/>
      <c r="U121" s="89"/>
      <c r="V121" s="89"/>
      <c r="W121" s="280"/>
      <c r="X121" s="280"/>
      <c r="Y121" s="280"/>
      <c r="Z121" s="19"/>
      <c r="AA121" s="19"/>
      <c r="AB121" s="19"/>
      <c r="AC121" s="19"/>
    </row>
    <row r="122" spans="1:35" s="20" customFormat="1" ht="35.65" customHeight="1" x14ac:dyDescent="0.25">
      <c r="A122" s="79"/>
      <c r="B122" s="79"/>
      <c r="C122" s="17"/>
      <c r="D122" s="17"/>
      <c r="E122" s="17"/>
      <c r="F122" s="273"/>
      <c r="G122" s="273"/>
      <c r="H122" s="273"/>
      <c r="I122" s="273"/>
      <c r="J122" s="273"/>
      <c r="K122" s="18"/>
      <c r="L122" s="18"/>
      <c r="M122" s="18"/>
      <c r="N122" s="273"/>
      <c r="O122" s="273"/>
      <c r="P122" s="18"/>
      <c r="Q122" s="274"/>
      <c r="R122" s="275"/>
      <c r="S122" s="89"/>
      <c r="T122" s="89"/>
      <c r="U122" s="89"/>
      <c r="V122" s="89"/>
      <c r="W122" s="280"/>
      <c r="X122" s="280"/>
      <c r="Y122" s="280"/>
      <c r="Z122" s="19"/>
      <c r="AA122" s="19"/>
      <c r="AB122" s="19"/>
      <c r="AC122" s="19"/>
    </row>
    <row r="123" spans="1:35" s="20" customFormat="1" ht="35.65" customHeight="1" x14ac:dyDescent="0.25">
      <c r="A123" s="79"/>
      <c r="B123" s="79"/>
      <c r="C123" s="17"/>
      <c r="D123" s="17"/>
      <c r="E123" s="17"/>
      <c r="F123" s="273"/>
      <c r="G123" s="273"/>
      <c r="H123" s="273"/>
      <c r="I123" s="273"/>
      <c r="J123" s="273"/>
      <c r="K123" s="18"/>
      <c r="L123" s="18"/>
      <c r="M123" s="18"/>
      <c r="N123" s="273"/>
      <c r="O123" s="273"/>
      <c r="P123" s="18"/>
      <c r="Q123" s="274"/>
      <c r="R123" s="275"/>
      <c r="S123" s="89"/>
      <c r="T123" s="89"/>
      <c r="U123" s="89"/>
      <c r="V123" s="89"/>
      <c r="W123" s="280"/>
      <c r="X123" s="280"/>
      <c r="Y123" s="280"/>
      <c r="Z123" s="19"/>
      <c r="AA123" s="19"/>
      <c r="AB123" s="19"/>
      <c r="AC123" s="19"/>
    </row>
    <row r="124" spans="1:35" s="20" customFormat="1" ht="35.65" customHeight="1" x14ac:dyDescent="0.25">
      <c r="A124" s="79"/>
      <c r="B124" s="79"/>
      <c r="C124" s="17"/>
      <c r="D124" s="17"/>
      <c r="E124" s="17"/>
      <c r="F124" s="273"/>
      <c r="G124" s="273"/>
      <c r="H124" s="273"/>
      <c r="I124" s="273"/>
      <c r="J124" s="273"/>
      <c r="K124" s="18"/>
      <c r="L124" s="18"/>
      <c r="M124" s="18"/>
      <c r="N124" s="273"/>
      <c r="O124" s="273"/>
      <c r="P124" s="18"/>
      <c r="Q124" s="274"/>
      <c r="R124" s="275"/>
      <c r="S124" s="89"/>
      <c r="T124" s="89"/>
      <c r="U124" s="89"/>
      <c r="V124" s="89"/>
      <c r="W124" s="280"/>
      <c r="X124" s="280"/>
      <c r="Y124" s="280"/>
      <c r="Z124" s="19"/>
      <c r="AA124" s="19"/>
      <c r="AB124" s="19"/>
      <c r="AC124" s="19"/>
    </row>
    <row r="125" spans="1:35" s="20" customFormat="1" ht="35.65" customHeight="1" x14ac:dyDescent="0.25">
      <c r="A125" s="79"/>
      <c r="B125" s="79"/>
      <c r="C125" s="17"/>
      <c r="D125" s="17"/>
      <c r="E125" s="17"/>
      <c r="F125" s="273"/>
      <c r="G125" s="273"/>
      <c r="H125" s="273"/>
      <c r="I125" s="273"/>
      <c r="J125" s="273"/>
      <c r="K125" s="18"/>
      <c r="L125" s="18"/>
      <c r="M125" s="18"/>
      <c r="N125" s="273"/>
      <c r="O125" s="273"/>
      <c r="P125" s="18"/>
      <c r="Q125" s="274"/>
      <c r="R125" s="275"/>
      <c r="S125" s="89"/>
      <c r="T125" s="89"/>
      <c r="U125" s="89"/>
      <c r="V125" s="89"/>
      <c r="W125" s="280"/>
      <c r="X125" s="280"/>
      <c r="Y125" s="280"/>
      <c r="Z125" s="19"/>
      <c r="AA125" s="19"/>
      <c r="AB125" s="19"/>
      <c r="AC125" s="19"/>
    </row>
    <row r="126" spans="1:35" s="20" customFormat="1" ht="35.65" customHeight="1" x14ac:dyDescent="0.25">
      <c r="A126" s="79"/>
      <c r="B126" s="79"/>
      <c r="C126" s="17"/>
      <c r="D126" s="17"/>
      <c r="E126" s="17"/>
      <c r="F126" s="273"/>
      <c r="G126" s="273"/>
      <c r="H126" s="273"/>
      <c r="I126" s="273"/>
      <c r="J126" s="273"/>
      <c r="K126" s="18"/>
      <c r="L126" s="18"/>
      <c r="M126" s="18"/>
      <c r="N126" s="273"/>
      <c r="O126" s="273"/>
      <c r="P126" s="18"/>
      <c r="Q126" s="274"/>
      <c r="R126" s="275"/>
      <c r="S126" s="89"/>
      <c r="T126" s="89"/>
      <c r="U126" s="89"/>
      <c r="V126" s="89"/>
      <c r="W126" s="280"/>
      <c r="X126" s="280"/>
      <c r="Y126" s="280"/>
      <c r="Z126" s="19"/>
      <c r="AA126" s="19"/>
      <c r="AB126" s="19"/>
      <c r="AC126" s="19"/>
    </row>
    <row r="127" spans="1:35" s="20" customFormat="1" ht="35.65" customHeight="1" x14ac:dyDescent="0.25">
      <c r="A127" s="79"/>
      <c r="B127" s="79"/>
      <c r="C127" s="17"/>
      <c r="D127" s="17"/>
      <c r="E127" s="17"/>
      <c r="F127" s="273"/>
      <c r="G127" s="273"/>
      <c r="H127" s="273"/>
      <c r="I127" s="273"/>
      <c r="J127" s="273"/>
      <c r="K127" s="18"/>
      <c r="L127" s="18"/>
      <c r="M127" s="18"/>
      <c r="N127" s="273"/>
      <c r="O127" s="273"/>
      <c r="P127" s="18"/>
      <c r="Q127" s="274"/>
      <c r="R127" s="275"/>
      <c r="S127" s="89"/>
      <c r="T127" s="89"/>
      <c r="U127" s="89"/>
      <c r="V127" s="89"/>
      <c r="W127" s="280"/>
      <c r="X127" s="280"/>
      <c r="Y127" s="280"/>
      <c r="Z127" s="19"/>
      <c r="AA127" s="19"/>
      <c r="AB127" s="19"/>
      <c r="AC127" s="19"/>
    </row>
    <row r="128" spans="1:35" s="20" customFormat="1" ht="35.65" customHeight="1" x14ac:dyDescent="0.25">
      <c r="A128" s="79"/>
      <c r="B128" s="79"/>
      <c r="C128" s="17"/>
      <c r="D128" s="17"/>
      <c r="E128" s="17"/>
      <c r="F128" s="273"/>
      <c r="G128" s="273"/>
      <c r="H128" s="273"/>
      <c r="I128" s="273"/>
      <c r="J128" s="273"/>
      <c r="K128" s="18"/>
      <c r="L128" s="18"/>
      <c r="M128" s="18"/>
      <c r="N128" s="273"/>
      <c r="O128" s="273"/>
      <c r="P128" s="18"/>
      <c r="Q128" s="274"/>
      <c r="R128" s="275"/>
      <c r="S128" s="89"/>
      <c r="T128" s="89"/>
      <c r="U128" s="89"/>
      <c r="V128" s="89"/>
      <c r="W128" s="280"/>
      <c r="X128" s="280"/>
      <c r="Y128" s="280"/>
      <c r="Z128" s="19"/>
      <c r="AA128" s="19"/>
      <c r="AB128" s="19"/>
      <c r="AC128" s="19"/>
    </row>
    <row r="129" spans="1:47" s="20" customFormat="1" ht="35.65" customHeight="1" x14ac:dyDescent="0.25">
      <c r="A129" s="79"/>
      <c r="B129" s="79"/>
      <c r="C129" s="17"/>
      <c r="D129" s="17"/>
      <c r="E129" s="17"/>
      <c r="F129" s="273"/>
      <c r="G129" s="273"/>
      <c r="H129" s="273"/>
      <c r="I129" s="273"/>
      <c r="J129" s="273"/>
      <c r="K129" s="18"/>
      <c r="L129" s="18"/>
      <c r="M129" s="18"/>
      <c r="N129" s="273"/>
      <c r="O129" s="273"/>
      <c r="P129" s="18"/>
      <c r="Q129" s="274"/>
      <c r="R129" s="275"/>
      <c r="S129" s="89"/>
      <c r="T129" s="89"/>
      <c r="U129" s="89"/>
      <c r="V129" s="89"/>
      <c r="W129" s="280"/>
      <c r="X129" s="280"/>
      <c r="Y129" s="280"/>
      <c r="Z129" s="19"/>
      <c r="AA129" s="19"/>
      <c r="AB129" s="19"/>
      <c r="AC129" s="19"/>
    </row>
    <row r="130" spans="1:47" s="20" customFormat="1" ht="35.65" customHeight="1" x14ac:dyDescent="0.25">
      <c r="A130" s="79"/>
      <c r="B130" s="79"/>
      <c r="C130" s="17"/>
      <c r="D130" s="17"/>
      <c r="E130" s="17"/>
      <c r="F130" s="273"/>
      <c r="G130" s="273"/>
      <c r="H130" s="273"/>
      <c r="I130" s="273"/>
      <c r="J130" s="273"/>
      <c r="K130" s="18"/>
      <c r="L130" s="18"/>
      <c r="M130" s="18"/>
      <c r="N130" s="273"/>
      <c r="O130" s="273"/>
      <c r="P130" s="18"/>
      <c r="Q130" s="274"/>
      <c r="R130" s="275"/>
      <c r="S130" s="89"/>
      <c r="T130" s="89"/>
      <c r="U130" s="89"/>
      <c r="V130" s="89"/>
      <c r="W130" s="280"/>
      <c r="X130" s="280"/>
      <c r="Y130" s="280"/>
      <c r="Z130" s="19"/>
      <c r="AA130" s="19"/>
      <c r="AB130" s="19"/>
      <c r="AC130" s="19"/>
    </row>
    <row r="131" spans="1:47" s="20" customFormat="1" ht="35.65" customHeight="1" x14ac:dyDescent="0.25">
      <c r="A131" s="79"/>
      <c r="B131" s="79"/>
      <c r="C131" s="17"/>
      <c r="D131" s="17"/>
      <c r="E131" s="17"/>
      <c r="F131" s="273"/>
      <c r="G131" s="273"/>
      <c r="H131" s="273"/>
      <c r="I131" s="273"/>
      <c r="J131" s="273"/>
      <c r="K131" s="18"/>
      <c r="L131" s="18"/>
      <c r="M131" s="18"/>
      <c r="N131" s="273"/>
      <c r="O131" s="273"/>
      <c r="P131" s="18"/>
      <c r="Q131" s="274"/>
      <c r="R131" s="275"/>
      <c r="S131" s="89"/>
      <c r="T131" s="89"/>
      <c r="U131" s="89"/>
      <c r="V131" s="89"/>
      <c r="W131" s="280"/>
      <c r="X131" s="280"/>
      <c r="Y131" s="280"/>
      <c r="Z131" s="19"/>
      <c r="AA131" s="19"/>
      <c r="AB131" s="19"/>
      <c r="AC131" s="19"/>
    </row>
    <row r="132" spans="1:47" s="20" customFormat="1" ht="35.65" customHeight="1" x14ac:dyDescent="0.25">
      <c r="A132" s="79"/>
      <c r="B132" s="79"/>
      <c r="C132" s="17"/>
      <c r="D132" s="17"/>
      <c r="E132" s="17"/>
      <c r="F132" s="273"/>
      <c r="G132" s="273"/>
      <c r="H132" s="273"/>
      <c r="I132" s="273"/>
      <c r="J132" s="273"/>
      <c r="K132" s="18"/>
      <c r="L132" s="18"/>
      <c r="M132" s="18"/>
      <c r="N132" s="273"/>
      <c r="O132" s="273"/>
      <c r="P132" s="18"/>
      <c r="Q132" s="274"/>
      <c r="R132" s="275"/>
      <c r="S132" s="89"/>
      <c r="T132" s="89"/>
      <c r="U132" s="89"/>
      <c r="V132" s="89"/>
      <c r="W132" s="280"/>
      <c r="X132" s="280"/>
      <c r="Y132" s="280"/>
      <c r="Z132" s="19"/>
      <c r="AA132" s="19"/>
      <c r="AB132" s="19"/>
      <c r="AC132" s="19"/>
    </row>
    <row r="133" spans="1:47" s="20" customFormat="1" ht="35.65" customHeight="1" x14ac:dyDescent="0.25">
      <c r="A133" s="79"/>
      <c r="B133" s="79"/>
      <c r="C133" s="17"/>
      <c r="D133" s="17"/>
      <c r="E133" s="17"/>
      <c r="F133" s="273"/>
      <c r="G133" s="273"/>
      <c r="H133" s="273"/>
      <c r="I133" s="273"/>
      <c r="J133" s="273"/>
      <c r="K133" s="18"/>
      <c r="L133" s="18"/>
      <c r="M133" s="18"/>
      <c r="N133" s="273"/>
      <c r="O133" s="273"/>
      <c r="P133" s="18"/>
      <c r="Q133" s="274"/>
      <c r="R133" s="275"/>
      <c r="S133" s="89"/>
      <c r="T133" s="89"/>
      <c r="U133" s="89"/>
      <c r="V133" s="89"/>
      <c r="W133" s="280"/>
      <c r="X133" s="280"/>
      <c r="Y133" s="280"/>
      <c r="Z133" s="19"/>
      <c r="AA133" s="19"/>
      <c r="AB133" s="19"/>
      <c r="AC133" s="19"/>
    </row>
    <row r="134" spans="1:47" s="129" customFormat="1" ht="26.25" x14ac:dyDescent="0.25">
      <c r="A134" s="130" t="s">
        <v>203</v>
      </c>
      <c r="B134" s="124"/>
      <c r="C134" s="125"/>
      <c r="D134" s="125"/>
      <c r="E134" s="125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7"/>
      <c r="T134" s="127"/>
      <c r="U134" s="127"/>
      <c r="V134" s="127"/>
      <c r="W134" s="127"/>
      <c r="X134" s="127"/>
      <c r="Y134" s="127"/>
      <c r="Z134" s="128"/>
      <c r="AA134" s="128"/>
      <c r="AB134" s="128"/>
      <c r="AC134" s="128"/>
    </row>
    <row r="135" spans="1:47" s="129" customFormat="1" ht="26.25" x14ac:dyDescent="0.25">
      <c r="A135" s="130" t="s">
        <v>204</v>
      </c>
      <c r="B135" s="124"/>
      <c r="C135" s="125"/>
      <c r="D135" s="125"/>
      <c r="E135" s="125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7"/>
      <c r="T135" s="127"/>
      <c r="U135" s="127"/>
      <c r="V135" s="127"/>
      <c r="W135" s="127"/>
      <c r="X135" s="127"/>
      <c r="Y135" s="127"/>
      <c r="Z135" s="128"/>
      <c r="AA135" s="128"/>
      <c r="AB135" s="128"/>
      <c r="AC135" s="128"/>
    </row>
    <row r="136" spans="1:47" s="129" customFormat="1" ht="26.25" x14ac:dyDescent="0.25">
      <c r="A136" s="131" t="s">
        <v>205</v>
      </c>
      <c r="B136" s="124"/>
      <c r="C136" s="125"/>
      <c r="D136" s="125"/>
      <c r="E136" s="125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7"/>
      <c r="T136" s="127"/>
      <c r="U136" s="127"/>
      <c r="V136" s="127"/>
      <c r="W136" s="127"/>
      <c r="X136" s="127"/>
      <c r="Y136" s="127"/>
      <c r="Z136" s="128"/>
      <c r="AA136" s="128"/>
      <c r="AB136" s="128"/>
      <c r="AC136" s="128"/>
    </row>
    <row r="137" spans="1:47" s="129" customFormat="1" ht="26.25" x14ac:dyDescent="0.25">
      <c r="A137" s="131" t="s">
        <v>206</v>
      </c>
      <c r="B137" s="124"/>
      <c r="C137" s="125"/>
      <c r="D137" s="125"/>
      <c r="E137" s="125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7"/>
      <c r="T137" s="127"/>
      <c r="U137" s="127"/>
      <c r="V137" s="127"/>
      <c r="W137" s="127"/>
      <c r="X137" s="127"/>
      <c r="Y137" s="127"/>
      <c r="Z137" s="128"/>
      <c r="AA137" s="128"/>
      <c r="AB137" s="128"/>
      <c r="AC137" s="128"/>
    </row>
    <row r="138" spans="1:47" ht="15.75" x14ac:dyDescent="0.2">
      <c r="A138" s="110" t="s">
        <v>207</v>
      </c>
      <c r="B138" s="82"/>
      <c r="C138" s="82"/>
      <c r="D138" s="82"/>
      <c r="E138" s="82"/>
      <c r="F138" s="82"/>
      <c r="G138" s="15"/>
      <c r="H138" s="7"/>
      <c r="I138" s="82"/>
      <c r="J138" s="82"/>
      <c r="K138" s="82"/>
      <c r="L138" s="82"/>
      <c r="M138" s="82"/>
      <c r="N138" s="82"/>
      <c r="O138" s="82"/>
      <c r="P138" s="82"/>
      <c r="Q138" s="82"/>
      <c r="R138" s="83"/>
      <c r="S138" s="83"/>
      <c r="T138" s="83"/>
      <c r="U138" s="83"/>
      <c r="V138" s="83"/>
    </row>
    <row r="139" spans="1:47" ht="15.75" x14ac:dyDescent="0.2">
      <c r="A139" s="110" t="s">
        <v>208</v>
      </c>
      <c r="B139" s="82"/>
      <c r="C139" s="82"/>
      <c r="D139" s="82"/>
      <c r="E139" s="82"/>
      <c r="F139" s="82"/>
      <c r="G139" s="15"/>
      <c r="H139" s="7"/>
      <c r="I139" s="82"/>
      <c r="J139" s="82"/>
      <c r="K139" s="82"/>
      <c r="L139" s="82"/>
      <c r="M139" s="82"/>
      <c r="N139" s="82"/>
      <c r="O139" s="82"/>
      <c r="P139" s="82"/>
      <c r="Q139" s="82"/>
      <c r="R139" s="83"/>
      <c r="S139" s="83"/>
      <c r="T139" s="83"/>
      <c r="U139" s="83"/>
      <c r="V139" s="83"/>
    </row>
    <row r="140" spans="1:47" ht="27" thickBot="1" x14ac:dyDescent="0.45">
      <c r="A140" s="245" t="s">
        <v>146</v>
      </c>
      <c r="B140" s="245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  <c r="U140" s="245"/>
      <c r="V140" s="245"/>
      <c r="W140" s="245"/>
      <c r="X140" s="245"/>
      <c r="Y140" s="245"/>
      <c r="Z140" s="245"/>
      <c r="AA140" s="245"/>
      <c r="AB140" s="245"/>
      <c r="AC140" s="245"/>
      <c r="AD140" s="245"/>
      <c r="AE140" s="245"/>
      <c r="AF140" s="245"/>
      <c r="AG140" s="245"/>
      <c r="AH140" s="245"/>
      <c r="AI140" s="245"/>
      <c r="AJ140" s="245"/>
    </row>
    <row r="141" spans="1:47" s="170" customFormat="1" ht="95.65" customHeight="1" x14ac:dyDescent="0.25">
      <c r="A141" s="94" t="s">
        <v>123</v>
      </c>
      <c r="B141" s="167" t="s">
        <v>125</v>
      </c>
      <c r="C141" s="76" t="s">
        <v>209</v>
      </c>
      <c r="D141" s="161" t="s">
        <v>198</v>
      </c>
      <c r="E141" s="76" t="s">
        <v>199</v>
      </c>
      <c r="F141" s="217" t="s">
        <v>31</v>
      </c>
      <c r="G141" s="256"/>
      <c r="H141" s="218"/>
      <c r="I141" s="215" t="s">
        <v>256</v>
      </c>
      <c r="J141" s="215"/>
      <c r="K141" s="76" t="s">
        <v>200</v>
      </c>
      <c r="L141" s="76" t="s">
        <v>201</v>
      </c>
      <c r="M141" s="76" t="s">
        <v>32</v>
      </c>
      <c r="N141" s="277" t="s">
        <v>202</v>
      </c>
      <c r="O141" s="278"/>
      <c r="P141" s="76" t="s">
        <v>33</v>
      </c>
      <c r="Q141" s="279" t="s">
        <v>34</v>
      </c>
      <c r="R141" s="208"/>
      <c r="S141" s="76" t="s">
        <v>253</v>
      </c>
      <c r="T141" s="162" t="s">
        <v>254</v>
      </c>
      <c r="U141" s="164" t="s">
        <v>35</v>
      </c>
      <c r="V141" s="217" t="s">
        <v>38</v>
      </c>
      <c r="W141" s="256"/>
      <c r="X141" s="218"/>
      <c r="Y141" s="31" t="s">
        <v>39</v>
      </c>
      <c r="Z141" s="76" t="s">
        <v>40</v>
      </c>
      <c r="AA141" s="76" t="s">
        <v>41</v>
      </c>
      <c r="AB141" s="76" t="s">
        <v>42</v>
      </c>
      <c r="AC141" s="76" t="s">
        <v>43</v>
      </c>
      <c r="AD141" s="217" t="s">
        <v>44</v>
      </c>
      <c r="AE141" s="256"/>
      <c r="AF141" s="95" t="s">
        <v>45</v>
      </c>
      <c r="AG141" s="95" t="s">
        <v>46</v>
      </c>
      <c r="AH141" s="174" t="s">
        <v>47</v>
      </c>
      <c r="AI141" s="219" t="s">
        <v>48</v>
      </c>
      <c r="AJ141" s="326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</row>
    <row r="142" spans="1:47" s="8" customFormat="1" ht="15.6" customHeight="1" x14ac:dyDescent="0.2">
      <c r="A142" s="79"/>
      <c r="B142" s="79"/>
      <c r="C142" s="17"/>
      <c r="D142" s="17"/>
      <c r="E142" s="17"/>
      <c r="F142" s="273"/>
      <c r="G142" s="273"/>
      <c r="H142" s="273"/>
      <c r="I142" s="273"/>
      <c r="J142" s="273"/>
      <c r="K142" s="18"/>
      <c r="L142" s="18"/>
      <c r="M142" s="18"/>
      <c r="N142" s="273"/>
      <c r="O142" s="273"/>
      <c r="P142" s="18"/>
      <c r="Q142" s="274"/>
      <c r="R142" s="275"/>
      <c r="S142" s="89"/>
      <c r="T142" s="89"/>
      <c r="U142" s="89"/>
      <c r="V142" s="195"/>
      <c r="W142" s="195"/>
      <c r="X142" s="195"/>
      <c r="Y142" s="16"/>
      <c r="Z142" s="16"/>
      <c r="AA142" s="16"/>
      <c r="AB142" s="11"/>
      <c r="AC142" s="16"/>
      <c r="AD142" s="195"/>
      <c r="AE142" s="195"/>
      <c r="AF142" s="16"/>
      <c r="AG142" s="16"/>
      <c r="AH142" s="16"/>
      <c r="AI142" s="195"/>
      <c r="AJ142" s="195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</row>
    <row r="143" spans="1:47" s="8" customFormat="1" ht="15.6" customHeight="1" x14ac:dyDescent="0.2">
      <c r="A143" s="79"/>
      <c r="B143" s="79"/>
      <c r="C143" s="17"/>
      <c r="D143" s="17"/>
      <c r="E143" s="17"/>
      <c r="F143" s="273"/>
      <c r="G143" s="273"/>
      <c r="H143" s="273"/>
      <c r="I143" s="273"/>
      <c r="J143" s="273"/>
      <c r="K143" s="18"/>
      <c r="L143" s="18"/>
      <c r="M143" s="18"/>
      <c r="N143" s="273"/>
      <c r="O143" s="273"/>
      <c r="P143" s="18"/>
      <c r="Q143" s="274"/>
      <c r="R143" s="275"/>
      <c r="S143" s="89"/>
      <c r="T143" s="89"/>
      <c r="U143" s="89"/>
      <c r="V143" s="195"/>
      <c r="W143" s="195"/>
      <c r="X143" s="195"/>
      <c r="Y143" s="16"/>
      <c r="Z143" s="16"/>
      <c r="AA143" s="16"/>
      <c r="AB143" s="11"/>
      <c r="AC143" s="16"/>
      <c r="AD143" s="195"/>
      <c r="AE143" s="195"/>
      <c r="AF143" s="16"/>
      <c r="AG143" s="16"/>
      <c r="AH143" s="16"/>
      <c r="AI143" s="195"/>
      <c r="AJ143" s="195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</row>
    <row r="144" spans="1:47" s="8" customFormat="1" ht="15.6" customHeight="1" x14ac:dyDescent="0.2">
      <c r="A144" s="79"/>
      <c r="B144" s="79"/>
      <c r="C144" s="17"/>
      <c r="D144" s="17"/>
      <c r="E144" s="17"/>
      <c r="F144" s="273"/>
      <c r="G144" s="273"/>
      <c r="H144" s="273"/>
      <c r="I144" s="273"/>
      <c r="J144" s="273"/>
      <c r="K144" s="18"/>
      <c r="L144" s="18"/>
      <c r="M144" s="18"/>
      <c r="N144" s="273"/>
      <c r="O144" s="273"/>
      <c r="P144" s="18"/>
      <c r="Q144" s="274"/>
      <c r="R144" s="275"/>
      <c r="S144" s="89"/>
      <c r="T144" s="89"/>
      <c r="U144" s="89"/>
      <c r="V144" s="195"/>
      <c r="W144" s="195"/>
      <c r="X144" s="195"/>
      <c r="Y144" s="16"/>
      <c r="Z144" s="16"/>
      <c r="AA144" s="16"/>
      <c r="AB144" s="11"/>
      <c r="AC144" s="16"/>
      <c r="AD144" s="195"/>
      <c r="AE144" s="195"/>
      <c r="AF144" s="16"/>
      <c r="AG144" s="16"/>
      <c r="AH144" s="16"/>
      <c r="AI144" s="195"/>
      <c r="AJ144" s="195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</row>
    <row r="145" spans="1:47" s="8" customFormat="1" ht="15.6" customHeight="1" x14ac:dyDescent="0.2">
      <c r="A145" s="79"/>
      <c r="B145" s="79"/>
      <c r="C145" s="17"/>
      <c r="D145" s="17"/>
      <c r="E145" s="17"/>
      <c r="F145" s="273"/>
      <c r="G145" s="273"/>
      <c r="H145" s="273"/>
      <c r="I145" s="273"/>
      <c r="J145" s="273"/>
      <c r="K145" s="18"/>
      <c r="L145" s="18"/>
      <c r="M145" s="18"/>
      <c r="N145" s="273"/>
      <c r="O145" s="273"/>
      <c r="P145" s="18"/>
      <c r="Q145" s="274"/>
      <c r="R145" s="275"/>
      <c r="S145" s="89"/>
      <c r="T145" s="89"/>
      <c r="U145" s="89"/>
      <c r="V145" s="195"/>
      <c r="W145" s="195"/>
      <c r="X145" s="195"/>
      <c r="Y145" s="16"/>
      <c r="Z145" s="16"/>
      <c r="AA145" s="16"/>
      <c r="AB145" s="11"/>
      <c r="AC145" s="16"/>
      <c r="AD145" s="195"/>
      <c r="AE145" s="195"/>
      <c r="AF145" s="16"/>
      <c r="AG145" s="16"/>
      <c r="AH145" s="16"/>
      <c r="AI145" s="195"/>
      <c r="AJ145" s="195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</row>
    <row r="146" spans="1:47" s="8" customFormat="1" ht="15.6" customHeight="1" x14ac:dyDescent="0.2">
      <c r="A146" s="79"/>
      <c r="B146" s="79"/>
      <c r="C146" s="17"/>
      <c r="D146" s="17"/>
      <c r="E146" s="17"/>
      <c r="F146" s="273"/>
      <c r="G146" s="273"/>
      <c r="H146" s="273"/>
      <c r="I146" s="273"/>
      <c r="J146" s="273"/>
      <c r="K146" s="18"/>
      <c r="L146" s="18"/>
      <c r="M146" s="18"/>
      <c r="N146" s="273"/>
      <c r="O146" s="273"/>
      <c r="P146" s="18"/>
      <c r="Q146" s="274"/>
      <c r="R146" s="275"/>
      <c r="S146" s="89"/>
      <c r="T146" s="89"/>
      <c r="U146" s="89"/>
      <c r="V146" s="195"/>
      <c r="W146" s="195"/>
      <c r="X146" s="195"/>
      <c r="Y146" s="16"/>
      <c r="Z146" s="16"/>
      <c r="AA146" s="16"/>
      <c r="AB146" s="11"/>
      <c r="AC146" s="16"/>
      <c r="AD146" s="195"/>
      <c r="AE146" s="195"/>
      <c r="AF146" s="16"/>
      <c r="AG146" s="16"/>
      <c r="AH146" s="16"/>
      <c r="AI146" s="195"/>
      <c r="AJ146" s="195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</row>
    <row r="147" spans="1:47" s="8" customFormat="1" ht="15.6" customHeight="1" x14ac:dyDescent="0.2">
      <c r="A147" s="79"/>
      <c r="B147" s="79"/>
      <c r="C147" s="17"/>
      <c r="D147" s="17"/>
      <c r="E147" s="17"/>
      <c r="F147" s="273"/>
      <c r="G147" s="273"/>
      <c r="H147" s="273"/>
      <c r="I147" s="273"/>
      <c r="J147" s="273"/>
      <c r="K147" s="18"/>
      <c r="L147" s="18"/>
      <c r="M147" s="18"/>
      <c r="N147" s="273"/>
      <c r="O147" s="273"/>
      <c r="P147" s="18"/>
      <c r="Q147" s="274"/>
      <c r="R147" s="275"/>
      <c r="S147" s="89"/>
      <c r="T147" s="89"/>
      <c r="U147" s="89"/>
      <c r="V147" s="195"/>
      <c r="W147" s="195"/>
      <c r="X147" s="195"/>
      <c r="Y147" s="16"/>
      <c r="Z147" s="16"/>
      <c r="AA147" s="16"/>
      <c r="AB147" s="11"/>
      <c r="AC147" s="16"/>
      <c r="AD147" s="195"/>
      <c r="AE147" s="195"/>
      <c r="AF147" s="16"/>
      <c r="AG147" s="16"/>
      <c r="AH147" s="16"/>
      <c r="AI147" s="195"/>
      <c r="AJ147" s="195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</row>
    <row r="148" spans="1:47" s="8" customFormat="1" ht="15.6" customHeight="1" x14ac:dyDescent="0.2">
      <c r="A148" s="79"/>
      <c r="B148" s="79"/>
      <c r="C148" s="17"/>
      <c r="D148" s="17"/>
      <c r="E148" s="17"/>
      <c r="F148" s="273"/>
      <c r="G148" s="273"/>
      <c r="H148" s="273"/>
      <c r="I148" s="273"/>
      <c r="J148" s="273"/>
      <c r="K148" s="18"/>
      <c r="L148" s="18"/>
      <c r="M148" s="18"/>
      <c r="N148" s="273"/>
      <c r="O148" s="273"/>
      <c r="P148" s="18"/>
      <c r="Q148" s="274"/>
      <c r="R148" s="275"/>
      <c r="S148" s="89"/>
      <c r="T148" s="89"/>
      <c r="U148" s="89"/>
      <c r="V148" s="195"/>
      <c r="W148" s="195"/>
      <c r="X148" s="195"/>
      <c r="Y148" s="16"/>
      <c r="Z148" s="16"/>
      <c r="AA148" s="16"/>
      <c r="AB148" s="11"/>
      <c r="AC148" s="16"/>
      <c r="AD148" s="195"/>
      <c r="AE148" s="195"/>
      <c r="AF148" s="16"/>
      <c r="AG148" s="16"/>
      <c r="AH148" s="16"/>
      <c r="AI148" s="195"/>
      <c r="AJ148" s="195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</row>
    <row r="149" spans="1:47" s="8" customFormat="1" ht="15.6" customHeight="1" x14ac:dyDescent="0.2">
      <c r="A149" s="79"/>
      <c r="B149" s="79"/>
      <c r="C149" s="17"/>
      <c r="D149" s="17"/>
      <c r="E149" s="17"/>
      <c r="F149" s="273"/>
      <c r="G149" s="273"/>
      <c r="H149" s="273"/>
      <c r="I149" s="273"/>
      <c r="J149" s="273"/>
      <c r="K149" s="18"/>
      <c r="L149" s="18"/>
      <c r="M149" s="18"/>
      <c r="N149" s="273"/>
      <c r="O149" s="273"/>
      <c r="P149" s="18"/>
      <c r="Q149" s="274"/>
      <c r="R149" s="275"/>
      <c r="S149" s="89"/>
      <c r="T149" s="89"/>
      <c r="U149" s="89"/>
      <c r="V149" s="195"/>
      <c r="W149" s="195"/>
      <c r="X149" s="195"/>
      <c r="Y149" s="16"/>
      <c r="Z149" s="16"/>
      <c r="AA149" s="16"/>
      <c r="AB149" s="11"/>
      <c r="AC149" s="16"/>
      <c r="AD149" s="195"/>
      <c r="AE149" s="195"/>
      <c r="AF149" s="16"/>
      <c r="AG149" s="16"/>
      <c r="AH149" s="16"/>
      <c r="AI149" s="195"/>
      <c r="AJ149" s="195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</row>
    <row r="150" spans="1:47" s="8" customFormat="1" ht="15.6" customHeight="1" x14ac:dyDescent="0.2">
      <c r="A150" s="79"/>
      <c r="B150" s="79"/>
      <c r="C150" s="17"/>
      <c r="D150" s="17"/>
      <c r="E150" s="17"/>
      <c r="F150" s="273"/>
      <c r="G150" s="273"/>
      <c r="H150" s="273"/>
      <c r="I150" s="273"/>
      <c r="J150" s="273"/>
      <c r="K150" s="18"/>
      <c r="L150" s="18"/>
      <c r="M150" s="18"/>
      <c r="N150" s="273"/>
      <c r="O150" s="273"/>
      <c r="P150" s="18"/>
      <c r="Q150" s="274"/>
      <c r="R150" s="275"/>
      <c r="S150" s="89"/>
      <c r="T150" s="89"/>
      <c r="U150" s="89"/>
      <c r="V150" s="195"/>
      <c r="W150" s="195"/>
      <c r="X150" s="195"/>
      <c r="Y150" s="16"/>
      <c r="Z150" s="16"/>
      <c r="AA150" s="16"/>
      <c r="AB150" s="11"/>
      <c r="AC150" s="16"/>
      <c r="AD150" s="195"/>
      <c r="AE150" s="195"/>
      <c r="AF150" s="16"/>
      <c r="AG150" s="16"/>
      <c r="AH150" s="16"/>
      <c r="AI150" s="195"/>
      <c r="AJ150" s="195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</row>
    <row r="151" spans="1:47" s="8" customFormat="1" ht="15.6" customHeight="1" x14ac:dyDescent="0.2">
      <c r="A151" s="79"/>
      <c r="B151" s="79"/>
      <c r="C151" s="17"/>
      <c r="D151" s="17"/>
      <c r="E151" s="17"/>
      <c r="F151" s="273"/>
      <c r="G151" s="273"/>
      <c r="H151" s="273"/>
      <c r="I151" s="273"/>
      <c r="J151" s="273"/>
      <c r="K151" s="18"/>
      <c r="L151" s="18"/>
      <c r="M151" s="18"/>
      <c r="N151" s="273"/>
      <c r="O151" s="273"/>
      <c r="P151" s="18"/>
      <c r="Q151" s="274"/>
      <c r="R151" s="275"/>
      <c r="S151" s="89"/>
      <c r="T151" s="89"/>
      <c r="U151" s="89"/>
      <c r="V151" s="195"/>
      <c r="W151" s="195"/>
      <c r="X151" s="195"/>
      <c r="Y151" s="16"/>
      <c r="Z151" s="16"/>
      <c r="AA151" s="16"/>
      <c r="AB151" s="11"/>
      <c r="AC151" s="16"/>
      <c r="AD151" s="195"/>
      <c r="AE151" s="195"/>
      <c r="AF151" s="16"/>
      <c r="AG151" s="16"/>
      <c r="AH151" s="16"/>
      <c r="AI151" s="195"/>
      <c r="AJ151" s="195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</row>
    <row r="152" spans="1:47" s="8" customFormat="1" ht="15.6" customHeight="1" x14ac:dyDescent="0.2">
      <c r="A152" s="79"/>
      <c r="B152" s="79"/>
      <c r="C152" s="17"/>
      <c r="D152" s="17"/>
      <c r="E152" s="17"/>
      <c r="F152" s="273"/>
      <c r="G152" s="273"/>
      <c r="H152" s="273"/>
      <c r="I152" s="273"/>
      <c r="J152" s="273"/>
      <c r="K152" s="18"/>
      <c r="L152" s="18"/>
      <c r="M152" s="18"/>
      <c r="N152" s="273"/>
      <c r="O152" s="273"/>
      <c r="P152" s="18"/>
      <c r="Q152" s="274"/>
      <c r="R152" s="275"/>
      <c r="S152" s="89"/>
      <c r="T152" s="89"/>
      <c r="U152" s="89"/>
      <c r="V152" s="195"/>
      <c r="W152" s="195"/>
      <c r="X152" s="195"/>
      <c r="Y152" s="16"/>
      <c r="Z152" s="16"/>
      <c r="AA152" s="16"/>
      <c r="AB152" s="11"/>
      <c r="AC152" s="16"/>
      <c r="AD152" s="195"/>
      <c r="AE152" s="195"/>
      <c r="AF152" s="16"/>
      <c r="AG152" s="16"/>
      <c r="AH152" s="16"/>
      <c r="AI152" s="195"/>
      <c r="AJ152" s="195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</row>
    <row r="153" spans="1:47" s="8" customFormat="1" ht="15.6" customHeight="1" x14ac:dyDescent="0.2">
      <c r="A153" s="79"/>
      <c r="B153" s="79"/>
      <c r="C153" s="17"/>
      <c r="D153" s="17"/>
      <c r="E153" s="17"/>
      <c r="F153" s="273"/>
      <c r="G153" s="273"/>
      <c r="H153" s="273"/>
      <c r="I153" s="273"/>
      <c r="J153" s="273"/>
      <c r="K153" s="18"/>
      <c r="L153" s="18"/>
      <c r="M153" s="18"/>
      <c r="N153" s="273"/>
      <c r="O153" s="273"/>
      <c r="P153" s="18"/>
      <c r="Q153" s="274"/>
      <c r="R153" s="275"/>
      <c r="S153" s="89"/>
      <c r="T153" s="89"/>
      <c r="U153" s="89"/>
      <c r="V153" s="195"/>
      <c r="W153" s="195"/>
      <c r="X153" s="195"/>
      <c r="Y153" s="16"/>
      <c r="Z153" s="16"/>
      <c r="AA153" s="16"/>
      <c r="AB153" s="11"/>
      <c r="AC153" s="16"/>
      <c r="AD153" s="195"/>
      <c r="AE153" s="195"/>
      <c r="AF153" s="16"/>
      <c r="AG153" s="16"/>
      <c r="AH153" s="16"/>
      <c r="AI153" s="195"/>
      <c r="AJ153" s="195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</row>
    <row r="154" spans="1:47" s="8" customFormat="1" ht="15.6" customHeight="1" x14ac:dyDescent="0.2">
      <c r="A154" s="79"/>
      <c r="B154" s="79"/>
      <c r="C154" s="17"/>
      <c r="D154" s="17"/>
      <c r="E154" s="17"/>
      <c r="F154" s="273"/>
      <c r="G154" s="273"/>
      <c r="H154" s="273"/>
      <c r="I154" s="273"/>
      <c r="J154" s="273"/>
      <c r="K154" s="18"/>
      <c r="L154" s="18"/>
      <c r="M154" s="18"/>
      <c r="N154" s="273"/>
      <c r="O154" s="273"/>
      <c r="P154" s="18"/>
      <c r="Q154" s="274"/>
      <c r="R154" s="275"/>
      <c r="S154" s="89"/>
      <c r="T154" s="89"/>
      <c r="U154" s="89"/>
      <c r="V154" s="195"/>
      <c r="W154" s="195"/>
      <c r="X154" s="195"/>
      <c r="Y154" s="16"/>
      <c r="Z154" s="16"/>
      <c r="AA154" s="16"/>
      <c r="AB154" s="11"/>
      <c r="AC154" s="16"/>
      <c r="AD154" s="195"/>
      <c r="AE154" s="195"/>
      <c r="AF154" s="16"/>
      <c r="AG154" s="16"/>
      <c r="AH154" s="16"/>
      <c r="AI154" s="195"/>
      <c r="AJ154" s="195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</row>
    <row r="155" spans="1:47" s="8" customFormat="1" ht="15.6" customHeight="1" x14ac:dyDescent="0.2">
      <c r="A155" s="79"/>
      <c r="B155" s="79"/>
      <c r="C155" s="17"/>
      <c r="D155" s="17"/>
      <c r="E155" s="17"/>
      <c r="F155" s="273"/>
      <c r="G155" s="273"/>
      <c r="H155" s="273"/>
      <c r="I155" s="273"/>
      <c r="J155" s="273"/>
      <c r="K155" s="18"/>
      <c r="L155" s="18"/>
      <c r="M155" s="18"/>
      <c r="N155" s="273"/>
      <c r="O155" s="273"/>
      <c r="P155" s="18"/>
      <c r="Q155" s="274"/>
      <c r="R155" s="275"/>
      <c r="S155" s="89"/>
      <c r="T155" s="89"/>
      <c r="U155" s="89"/>
      <c r="V155" s="195"/>
      <c r="W155" s="195"/>
      <c r="X155" s="195"/>
      <c r="Y155" s="16"/>
      <c r="Z155" s="16"/>
      <c r="AA155" s="16"/>
      <c r="AB155" s="11"/>
      <c r="AC155" s="16"/>
      <c r="AD155" s="195"/>
      <c r="AE155" s="195"/>
      <c r="AF155" s="16"/>
      <c r="AG155" s="16"/>
      <c r="AH155" s="16"/>
      <c r="AI155" s="195"/>
      <c r="AJ155" s="195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</row>
    <row r="156" spans="1:47" s="8" customFormat="1" ht="15.6" customHeight="1" x14ac:dyDescent="0.2">
      <c r="A156" s="79"/>
      <c r="B156" s="79"/>
      <c r="C156" s="17"/>
      <c r="D156" s="17"/>
      <c r="E156" s="17"/>
      <c r="F156" s="273"/>
      <c r="G156" s="273"/>
      <c r="H156" s="273"/>
      <c r="I156" s="273"/>
      <c r="J156" s="273"/>
      <c r="K156" s="18"/>
      <c r="L156" s="18"/>
      <c r="M156" s="18"/>
      <c r="N156" s="273"/>
      <c r="O156" s="273"/>
      <c r="P156" s="18"/>
      <c r="Q156" s="274"/>
      <c r="R156" s="275"/>
      <c r="S156" s="89"/>
      <c r="T156" s="89"/>
      <c r="U156" s="89"/>
      <c r="V156" s="195"/>
      <c r="W156" s="195"/>
      <c r="X156" s="195"/>
      <c r="Y156" s="16"/>
      <c r="Z156" s="16"/>
      <c r="AA156" s="16"/>
      <c r="AB156" s="11"/>
      <c r="AC156" s="16"/>
      <c r="AD156" s="195"/>
      <c r="AE156" s="195"/>
      <c r="AF156" s="16"/>
      <c r="AG156" s="16"/>
      <c r="AH156" s="16"/>
      <c r="AI156" s="195"/>
      <c r="AJ156" s="195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</row>
    <row r="157" spans="1:47" s="8" customFormat="1" ht="15.6" customHeight="1" x14ac:dyDescent="0.2">
      <c r="A157" s="79"/>
      <c r="B157" s="79"/>
      <c r="C157" s="17"/>
      <c r="D157" s="17"/>
      <c r="E157" s="17"/>
      <c r="F157" s="273"/>
      <c r="G157" s="273"/>
      <c r="H157" s="273"/>
      <c r="I157" s="273"/>
      <c r="J157" s="273"/>
      <c r="K157" s="18"/>
      <c r="L157" s="18"/>
      <c r="M157" s="18"/>
      <c r="N157" s="273"/>
      <c r="O157" s="273"/>
      <c r="P157" s="18"/>
      <c r="Q157" s="274"/>
      <c r="R157" s="275"/>
      <c r="S157" s="89"/>
      <c r="T157" s="89"/>
      <c r="U157" s="89"/>
      <c r="V157" s="195"/>
      <c r="W157" s="195"/>
      <c r="X157" s="195"/>
      <c r="Y157" s="16"/>
      <c r="Z157" s="16"/>
      <c r="AA157" s="16"/>
      <c r="AB157" s="11"/>
      <c r="AC157" s="16"/>
      <c r="AD157" s="195"/>
      <c r="AE157" s="195"/>
      <c r="AF157" s="16"/>
      <c r="AG157" s="16"/>
      <c r="AH157" s="16"/>
      <c r="AI157" s="195"/>
      <c r="AJ157" s="195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</row>
    <row r="158" spans="1:47" s="8" customFormat="1" ht="15.6" customHeight="1" x14ac:dyDescent="0.2">
      <c r="A158" s="79"/>
      <c r="B158" s="79"/>
      <c r="C158" s="17"/>
      <c r="D158" s="17"/>
      <c r="E158" s="17"/>
      <c r="F158" s="273"/>
      <c r="G158" s="273"/>
      <c r="H158" s="273"/>
      <c r="I158" s="273"/>
      <c r="J158" s="273"/>
      <c r="K158" s="18"/>
      <c r="L158" s="18"/>
      <c r="M158" s="18"/>
      <c r="N158" s="273"/>
      <c r="O158" s="273"/>
      <c r="P158" s="18"/>
      <c r="Q158" s="274"/>
      <c r="R158" s="275"/>
      <c r="S158" s="89"/>
      <c r="T158" s="89"/>
      <c r="U158" s="89"/>
      <c r="V158" s="195"/>
      <c r="W158" s="195"/>
      <c r="X158" s="195"/>
      <c r="Y158" s="16"/>
      <c r="Z158" s="16"/>
      <c r="AA158" s="16"/>
      <c r="AB158" s="11"/>
      <c r="AC158" s="16"/>
      <c r="AD158" s="195"/>
      <c r="AE158" s="195"/>
      <c r="AF158" s="16"/>
      <c r="AG158" s="16"/>
      <c r="AH158" s="16"/>
      <c r="AI158" s="195"/>
      <c r="AJ158" s="195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</row>
    <row r="159" spans="1:47" s="8" customFormat="1" ht="15.6" customHeight="1" x14ac:dyDescent="0.2">
      <c r="A159" s="79"/>
      <c r="B159" s="79"/>
      <c r="C159" s="17"/>
      <c r="D159" s="17"/>
      <c r="E159" s="17"/>
      <c r="F159" s="273"/>
      <c r="G159" s="273"/>
      <c r="H159" s="273"/>
      <c r="I159" s="273"/>
      <c r="J159" s="273"/>
      <c r="K159" s="18"/>
      <c r="L159" s="18"/>
      <c r="M159" s="18"/>
      <c r="N159" s="273"/>
      <c r="O159" s="273"/>
      <c r="P159" s="18"/>
      <c r="Q159" s="274"/>
      <c r="R159" s="275"/>
      <c r="S159" s="89"/>
      <c r="T159" s="89"/>
      <c r="U159" s="89"/>
      <c r="V159" s="195"/>
      <c r="W159" s="195"/>
      <c r="X159" s="195"/>
      <c r="Y159" s="16"/>
      <c r="Z159" s="16"/>
      <c r="AA159" s="16"/>
      <c r="AB159" s="11"/>
      <c r="AC159" s="16"/>
      <c r="AD159" s="195"/>
      <c r="AE159" s="195"/>
      <c r="AF159" s="16"/>
      <c r="AG159" s="16"/>
      <c r="AH159" s="16"/>
      <c r="AI159" s="195"/>
      <c r="AJ159" s="195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</row>
    <row r="160" spans="1:47" s="8" customFormat="1" ht="15.6" customHeight="1" x14ac:dyDescent="0.2">
      <c r="A160" s="79"/>
      <c r="B160" s="79"/>
      <c r="C160" s="17"/>
      <c r="D160" s="17"/>
      <c r="E160" s="17"/>
      <c r="F160" s="273"/>
      <c r="G160" s="273"/>
      <c r="H160" s="273"/>
      <c r="I160" s="273"/>
      <c r="J160" s="273"/>
      <c r="K160" s="18"/>
      <c r="L160" s="18"/>
      <c r="M160" s="18"/>
      <c r="N160" s="273"/>
      <c r="O160" s="273"/>
      <c r="P160" s="18"/>
      <c r="Q160" s="274"/>
      <c r="R160" s="275"/>
      <c r="S160" s="89"/>
      <c r="T160" s="89"/>
      <c r="U160" s="89"/>
      <c r="V160" s="195"/>
      <c r="W160" s="195"/>
      <c r="X160" s="195"/>
      <c r="Y160" s="16"/>
      <c r="Z160" s="16"/>
      <c r="AA160" s="16"/>
      <c r="AB160" s="11"/>
      <c r="AC160" s="16"/>
      <c r="AD160" s="195"/>
      <c r="AE160" s="195"/>
      <c r="AF160" s="16"/>
      <c r="AG160" s="16"/>
      <c r="AH160" s="16"/>
      <c r="AI160" s="195"/>
      <c r="AJ160" s="195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</row>
    <row r="161" spans="1:47" s="8" customFormat="1" ht="15.6" customHeight="1" x14ac:dyDescent="0.2">
      <c r="A161" s="79"/>
      <c r="B161" s="79"/>
      <c r="C161" s="17"/>
      <c r="D161" s="17"/>
      <c r="E161" s="17"/>
      <c r="F161" s="273"/>
      <c r="G161" s="273"/>
      <c r="H161" s="273"/>
      <c r="I161" s="273"/>
      <c r="J161" s="273"/>
      <c r="K161" s="18"/>
      <c r="L161" s="18"/>
      <c r="M161" s="18"/>
      <c r="N161" s="273"/>
      <c r="O161" s="273"/>
      <c r="P161" s="18"/>
      <c r="Q161" s="274"/>
      <c r="R161" s="275"/>
      <c r="S161" s="89"/>
      <c r="T161" s="89"/>
      <c r="U161" s="89"/>
      <c r="V161" s="195"/>
      <c r="W161" s="195"/>
      <c r="X161" s="195"/>
      <c r="Y161" s="16"/>
      <c r="Z161" s="16"/>
      <c r="AA161" s="16"/>
      <c r="AB161" s="11"/>
      <c r="AC161" s="16"/>
      <c r="AD161" s="195"/>
      <c r="AE161" s="195"/>
      <c r="AF161" s="16"/>
      <c r="AG161" s="16"/>
      <c r="AH161" s="16"/>
      <c r="AI161" s="195"/>
      <c r="AJ161" s="195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</row>
    <row r="162" spans="1:47" s="129" customFormat="1" ht="26.25" x14ac:dyDescent="0.25">
      <c r="A162" s="130" t="s">
        <v>203</v>
      </c>
      <c r="B162" s="124"/>
      <c r="C162" s="125"/>
      <c r="D162" s="125"/>
      <c r="E162" s="125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7"/>
      <c r="T162" s="127"/>
      <c r="U162" s="127"/>
      <c r="V162" s="127"/>
      <c r="W162" s="127"/>
      <c r="X162" s="127"/>
      <c r="Y162" s="127"/>
      <c r="Z162" s="128"/>
      <c r="AA162" s="128"/>
      <c r="AB162" s="128"/>
      <c r="AC162" s="128"/>
    </row>
    <row r="163" spans="1:47" s="129" customFormat="1" ht="26.25" x14ac:dyDescent="0.25">
      <c r="A163" s="130" t="s">
        <v>204</v>
      </c>
      <c r="B163" s="124"/>
      <c r="C163" s="125"/>
      <c r="D163" s="125"/>
      <c r="E163" s="125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7"/>
      <c r="T163" s="127"/>
      <c r="U163" s="127"/>
      <c r="V163" s="127"/>
      <c r="W163" s="127"/>
      <c r="X163" s="127"/>
      <c r="Y163" s="127"/>
      <c r="Z163" s="128"/>
      <c r="AA163" s="128"/>
      <c r="AB163" s="128"/>
      <c r="AC163" s="128"/>
    </row>
    <row r="164" spans="1:47" s="129" customFormat="1" ht="26.25" x14ac:dyDescent="0.25">
      <c r="A164" s="131" t="s">
        <v>205</v>
      </c>
      <c r="B164" s="124"/>
      <c r="C164" s="125"/>
      <c r="D164" s="125"/>
      <c r="E164" s="125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7"/>
      <c r="T164" s="127"/>
      <c r="U164" s="127"/>
      <c r="V164" s="127"/>
      <c r="W164" s="127"/>
      <c r="X164" s="127"/>
      <c r="Y164" s="127"/>
      <c r="Z164" s="128"/>
      <c r="AA164" s="128"/>
      <c r="AB164" s="128"/>
      <c r="AC164" s="128"/>
    </row>
    <row r="165" spans="1:47" s="129" customFormat="1" ht="26.25" x14ac:dyDescent="0.25">
      <c r="A165" s="131" t="s">
        <v>206</v>
      </c>
      <c r="B165" s="124"/>
      <c r="C165" s="125"/>
      <c r="D165" s="125"/>
      <c r="E165" s="125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7"/>
      <c r="T165" s="127"/>
      <c r="U165" s="127"/>
      <c r="V165" s="127"/>
      <c r="W165" s="127"/>
      <c r="X165" s="127"/>
      <c r="Y165" s="127"/>
      <c r="Z165" s="128"/>
      <c r="AA165" s="128"/>
      <c r="AB165" s="128"/>
      <c r="AC165" s="128"/>
    </row>
    <row r="166" spans="1:47" ht="15.75" x14ac:dyDescent="0.2">
      <c r="A166" s="110" t="s">
        <v>207</v>
      </c>
      <c r="B166" s="82"/>
      <c r="C166" s="82"/>
      <c r="D166" s="82"/>
      <c r="E166" s="82"/>
      <c r="F166" s="82"/>
      <c r="G166" s="15"/>
      <c r="H166" s="7"/>
      <c r="I166" s="82"/>
      <c r="J166" s="82"/>
      <c r="K166" s="82"/>
      <c r="L166" s="82"/>
      <c r="M166" s="82"/>
      <c r="N166" s="82"/>
      <c r="O166" s="82"/>
      <c r="P166" s="82"/>
      <c r="Q166" s="82"/>
      <c r="R166" s="83"/>
      <c r="S166" s="83"/>
      <c r="T166" s="83"/>
      <c r="U166" s="83"/>
      <c r="V166" s="83"/>
    </row>
    <row r="167" spans="1:47" ht="15.75" x14ac:dyDescent="0.2">
      <c r="A167" s="110" t="s">
        <v>208</v>
      </c>
      <c r="B167" s="82"/>
      <c r="C167" s="82"/>
      <c r="D167" s="82"/>
      <c r="E167" s="82"/>
      <c r="F167" s="82"/>
      <c r="G167" s="15"/>
      <c r="H167" s="7"/>
      <c r="I167" s="82"/>
      <c r="J167" s="82"/>
      <c r="K167" s="82"/>
      <c r="L167" s="82"/>
      <c r="M167" s="82"/>
      <c r="N167" s="82"/>
      <c r="O167" s="82"/>
      <c r="P167" s="82"/>
      <c r="Q167" s="82"/>
      <c r="R167" s="83"/>
      <c r="S167" s="83"/>
      <c r="T167" s="83"/>
      <c r="U167" s="83"/>
      <c r="V167" s="83"/>
    </row>
    <row r="168" spans="1:47" ht="27" thickBot="1" x14ac:dyDescent="0.45">
      <c r="A168" s="181" t="s">
        <v>147</v>
      </c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7"/>
    </row>
    <row r="169" spans="1:47" s="170" customFormat="1" ht="95.65" customHeight="1" x14ac:dyDescent="0.25">
      <c r="A169" s="94" t="s">
        <v>123</v>
      </c>
      <c r="B169" s="167" t="s">
        <v>125</v>
      </c>
      <c r="C169" s="76" t="s">
        <v>209</v>
      </c>
      <c r="D169" s="186" t="s">
        <v>198</v>
      </c>
      <c r="E169" s="76" t="s">
        <v>199</v>
      </c>
      <c r="F169" s="217" t="s">
        <v>210</v>
      </c>
      <c r="G169" s="256"/>
      <c r="H169" s="218"/>
      <c r="I169" s="215" t="s">
        <v>256</v>
      </c>
      <c r="J169" s="215"/>
      <c r="K169" s="76" t="s">
        <v>211</v>
      </c>
      <c r="L169" s="168" t="s">
        <v>201</v>
      </c>
      <c r="M169" s="76" t="s">
        <v>32</v>
      </c>
      <c r="N169" s="277" t="s">
        <v>202</v>
      </c>
      <c r="O169" s="278"/>
      <c r="P169" s="168" t="s">
        <v>33</v>
      </c>
      <c r="Q169" s="279" t="s">
        <v>34</v>
      </c>
      <c r="R169" s="208"/>
      <c r="S169" s="76" t="s">
        <v>253</v>
      </c>
      <c r="T169" s="162" t="s">
        <v>254</v>
      </c>
      <c r="U169" s="164" t="s">
        <v>35</v>
      </c>
      <c r="V169" s="217" t="s">
        <v>49</v>
      </c>
      <c r="W169" s="218"/>
      <c r="X169" s="217" t="s">
        <v>25</v>
      </c>
      <c r="Y169" s="218"/>
      <c r="Z169" s="217" t="s">
        <v>16</v>
      </c>
      <c r="AA169" s="256"/>
      <c r="AB169" s="218"/>
      <c r="AC169" s="76" t="s">
        <v>50</v>
      </c>
      <c r="AD169" s="76" t="s">
        <v>212</v>
      </c>
      <c r="AE169" s="219" t="s">
        <v>48</v>
      </c>
      <c r="AF169" s="326"/>
      <c r="AG169" s="326"/>
      <c r="AH169" s="326"/>
      <c r="AI169" s="326"/>
      <c r="AJ169" s="169"/>
      <c r="AK169" s="169"/>
      <c r="AL169" s="169"/>
      <c r="AM169" s="169"/>
      <c r="AN169" s="169"/>
      <c r="AO169" s="169"/>
      <c r="AP169" s="169"/>
      <c r="AQ169" s="169"/>
    </row>
    <row r="170" spans="1:47" ht="15.6" customHeight="1" x14ac:dyDescent="0.2">
      <c r="A170" s="79"/>
      <c r="B170" s="79"/>
      <c r="C170" s="17"/>
      <c r="D170" s="17"/>
      <c r="E170" s="17"/>
      <c r="F170" s="273"/>
      <c r="G170" s="273"/>
      <c r="H170" s="273"/>
      <c r="I170" s="273"/>
      <c r="J170" s="273"/>
      <c r="K170" s="18"/>
      <c r="L170" s="18"/>
      <c r="M170" s="18"/>
      <c r="N170" s="273"/>
      <c r="O170" s="273"/>
      <c r="P170" s="18"/>
      <c r="Q170" s="274"/>
      <c r="R170" s="275"/>
      <c r="S170" s="89"/>
      <c r="T170" s="89"/>
      <c r="U170" s="89"/>
      <c r="V170" s="195"/>
      <c r="W170" s="195"/>
      <c r="X170" s="195"/>
      <c r="Y170" s="195"/>
      <c r="Z170" s="195"/>
      <c r="AA170" s="195"/>
      <c r="AB170" s="195"/>
      <c r="AC170" s="29"/>
      <c r="AD170" s="30"/>
      <c r="AE170" s="195"/>
      <c r="AF170" s="195"/>
      <c r="AG170" s="195"/>
      <c r="AH170" s="195"/>
      <c r="AI170" s="195"/>
      <c r="AJ170" s="1"/>
      <c r="AK170" s="1"/>
      <c r="AL170" s="1"/>
      <c r="AM170" s="1"/>
      <c r="AN170" s="1"/>
      <c r="AO170" s="1"/>
      <c r="AP170" s="1"/>
      <c r="AQ170" s="1"/>
    </row>
    <row r="171" spans="1:47" ht="15.6" customHeight="1" x14ac:dyDescent="0.2">
      <c r="A171" s="79"/>
      <c r="B171" s="79"/>
      <c r="C171" s="17"/>
      <c r="D171" s="17"/>
      <c r="E171" s="17"/>
      <c r="F171" s="273"/>
      <c r="G171" s="273"/>
      <c r="H171" s="273"/>
      <c r="I171" s="273"/>
      <c r="J171" s="273"/>
      <c r="K171" s="18"/>
      <c r="L171" s="18"/>
      <c r="M171" s="18"/>
      <c r="N171" s="273"/>
      <c r="O171" s="273"/>
      <c r="P171" s="18"/>
      <c r="Q171" s="274"/>
      <c r="R171" s="275"/>
      <c r="S171" s="89"/>
      <c r="T171" s="89"/>
      <c r="U171" s="89"/>
      <c r="V171" s="195"/>
      <c r="W171" s="195"/>
      <c r="X171" s="195"/>
      <c r="Y171" s="195"/>
      <c r="Z171" s="195"/>
      <c r="AA171" s="195"/>
      <c r="AB171" s="195"/>
      <c r="AC171" s="29"/>
      <c r="AD171" s="30"/>
      <c r="AE171" s="195"/>
      <c r="AF171" s="195"/>
      <c r="AG171" s="195"/>
      <c r="AH171" s="195"/>
      <c r="AI171" s="195"/>
      <c r="AJ171" s="1"/>
      <c r="AK171" s="1"/>
      <c r="AL171" s="1"/>
      <c r="AM171" s="1"/>
      <c r="AN171" s="1"/>
      <c r="AO171" s="1"/>
      <c r="AP171" s="1"/>
      <c r="AQ171" s="1"/>
    </row>
    <row r="172" spans="1:47" ht="15.6" customHeight="1" x14ac:dyDescent="0.2">
      <c r="A172" s="79"/>
      <c r="B172" s="79"/>
      <c r="C172" s="17"/>
      <c r="D172" s="17"/>
      <c r="E172" s="17"/>
      <c r="F172" s="273"/>
      <c r="G172" s="273"/>
      <c r="H172" s="273"/>
      <c r="I172" s="273"/>
      <c r="J172" s="273"/>
      <c r="K172" s="18"/>
      <c r="L172" s="18"/>
      <c r="M172" s="18"/>
      <c r="N172" s="273"/>
      <c r="O172" s="273"/>
      <c r="P172" s="18"/>
      <c r="Q172" s="274"/>
      <c r="R172" s="275"/>
      <c r="S172" s="89"/>
      <c r="T172" s="89"/>
      <c r="U172" s="89"/>
      <c r="V172" s="195"/>
      <c r="W172" s="195"/>
      <c r="X172" s="195"/>
      <c r="Y172" s="195"/>
      <c r="Z172" s="195"/>
      <c r="AA172" s="195"/>
      <c r="AB172" s="195"/>
      <c r="AC172" s="29"/>
      <c r="AD172" s="30"/>
      <c r="AE172" s="195"/>
      <c r="AF172" s="195"/>
      <c r="AG172" s="195"/>
      <c r="AH172" s="195"/>
      <c r="AI172" s="195"/>
      <c r="AJ172" s="1"/>
      <c r="AK172" s="1"/>
      <c r="AL172" s="1"/>
      <c r="AM172" s="1"/>
      <c r="AN172" s="1"/>
      <c r="AO172" s="1"/>
      <c r="AP172" s="1"/>
      <c r="AQ172" s="1"/>
    </row>
    <row r="173" spans="1:47" ht="15.6" customHeight="1" x14ac:dyDescent="0.2">
      <c r="A173" s="79"/>
      <c r="B173" s="79"/>
      <c r="C173" s="17"/>
      <c r="D173" s="17"/>
      <c r="E173" s="17"/>
      <c r="F173" s="273"/>
      <c r="G173" s="273"/>
      <c r="H173" s="273"/>
      <c r="I173" s="273"/>
      <c r="J173" s="273"/>
      <c r="K173" s="18"/>
      <c r="L173" s="18"/>
      <c r="M173" s="18"/>
      <c r="N173" s="273"/>
      <c r="O173" s="273"/>
      <c r="P173" s="18"/>
      <c r="Q173" s="274"/>
      <c r="R173" s="275"/>
      <c r="S173" s="89"/>
      <c r="T173" s="89"/>
      <c r="U173" s="89"/>
      <c r="V173" s="195"/>
      <c r="W173" s="195"/>
      <c r="X173" s="195"/>
      <c r="Y173" s="195"/>
      <c r="Z173" s="195"/>
      <c r="AA173" s="195"/>
      <c r="AB173" s="195"/>
      <c r="AC173" s="29"/>
      <c r="AD173" s="30"/>
      <c r="AE173" s="195"/>
      <c r="AF173" s="195"/>
      <c r="AG173" s="195"/>
      <c r="AH173" s="195"/>
      <c r="AI173" s="195"/>
      <c r="AJ173" s="1"/>
      <c r="AK173" s="1"/>
      <c r="AL173" s="1"/>
      <c r="AM173" s="1"/>
      <c r="AN173" s="1"/>
      <c r="AO173" s="1"/>
      <c r="AP173" s="1"/>
      <c r="AQ173" s="1"/>
    </row>
    <row r="174" spans="1:47" ht="15.6" customHeight="1" x14ac:dyDescent="0.2">
      <c r="A174" s="79"/>
      <c r="B174" s="79"/>
      <c r="C174" s="17"/>
      <c r="D174" s="17"/>
      <c r="E174" s="17"/>
      <c r="F174" s="273"/>
      <c r="G174" s="273"/>
      <c r="H174" s="273"/>
      <c r="I174" s="273"/>
      <c r="J174" s="273"/>
      <c r="K174" s="18"/>
      <c r="L174" s="18"/>
      <c r="M174" s="18"/>
      <c r="N174" s="273"/>
      <c r="O174" s="273"/>
      <c r="P174" s="18"/>
      <c r="Q174" s="274"/>
      <c r="R174" s="275"/>
      <c r="S174" s="89"/>
      <c r="T174" s="89"/>
      <c r="U174" s="89"/>
      <c r="V174" s="195"/>
      <c r="W174" s="195"/>
      <c r="X174" s="195"/>
      <c r="Y174" s="195"/>
      <c r="Z174" s="195"/>
      <c r="AA174" s="195"/>
      <c r="AB174" s="195"/>
      <c r="AC174" s="29"/>
      <c r="AD174" s="30"/>
      <c r="AE174" s="195"/>
      <c r="AF174" s="195"/>
      <c r="AG174" s="195"/>
      <c r="AH174" s="195"/>
      <c r="AI174" s="195"/>
      <c r="AJ174" s="1"/>
      <c r="AK174" s="1"/>
      <c r="AL174" s="1"/>
      <c r="AM174" s="1"/>
      <c r="AN174" s="1"/>
      <c r="AO174" s="1"/>
      <c r="AP174" s="1"/>
      <c r="AQ174" s="1"/>
    </row>
    <row r="175" spans="1:47" ht="15.6" customHeight="1" x14ac:dyDescent="0.2">
      <c r="A175" s="79"/>
      <c r="B175" s="79"/>
      <c r="C175" s="17"/>
      <c r="D175" s="17"/>
      <c r="E175" s="17"/>
      <c r="F175" s="273"/>
      <c r="G175" s="273"/>
      <c r="H175" s="273"/>
      <c r="I175" s="273"/>
      <c r="J175" s="273"/>
      <c r="K175" s="18"/>
      <c r="L175" s="18"/>
      <c r="M175" s="18"/>
      <c r="N175" s="273"/>
      <c r="O175" s="273"/>
      <c r="P175" s="18"/>
      <c r="Q175" s="274"/>
      <c r="R175" s="275"/>
      <c r="S175" s="89"/>
      <c r="T175" s="89"/>
      <c r="U175" s="89"/>
      <c r="V175" s="195"/>
      <c r="W175" s="195"/>
      <c r="X175" s="195"/>
      <c r="Y175" s="195"/>
      <c r="Z175" s="195"/>
      <c r="AA175" s="195"/>
      <c r="AB175" s="195"/>
      <c r="AC175" s="29"/>
      <c r="AD175" s="30"/>
      <c r="AE175" s="195"/>
      <c r="AF175" s="195"/>
      <c r="AG175" s="195"/>
      <c r="AH175" s="195"/>
      <c r="AI175" s="195"/>
      <c r="AJ175" s="1"/>
      <c r="AK175" s="1"/>
      <c r="AL175" s="1"/>
      <c r="AM175" s="1"/>
      <c r="AN175" s="1"/>
      <c r="AO175" s="1"/>
      <c r="AP175" s="1"/>
      <c r="AQ175" s="1"/>
    </row>
    <row r="176" spans="1:47" ht="15.6" customHeight="1" x14ac:dyDescent="0.2">
      <c r="A176" s="79"/>
      <c r="B176" s="79"/>
      <c r="C176" s="17"/>
      <c r="D176" s="17"/>
      <c r="E176" s="17"/>
      <c r="F176" s="273"/>
      <c r="G176" s="273"/>
      <c r="H176" s="273"/>
      <c r="I176" s="273"/>
      <c r="J176" s="273"/>
      <c r="K176" s="18"/>
      <c r="L176" s="18"/>
      <c r="M176" s="18"/>
      <c r="N176" s="273"/>
      <c r="O176" s="273"/>
      <c r="P176" s="18"/>
      <c r="Q176" s="274"/>
      <c r="R176" s="275"/>
      <c r="S176" s="89"/>
      <c r="T176" s="89"/>
      <c r="U176" s="89"/>
      <c r="V176" s="195"/>
      <c r="W176" s="195"/>
      <c r="X176" s="195"/>
      <c r="Y176" s="195"/>
      <c r="Z176" s="195"/>
      <c r="AA176" s="195"/>
      <c r="AB176" s="195"/>
      <c r="AC176" s="29"/>
      <c r="AD176" s="30"/>
      <c r="AE176" s="195"/>
      <c r="AF176" s="195"/>
      <c r="AG176" s="195"/>
      <c r="AH176" s="195"/>
      <c r="AI176" s="195"/>
      <c r="AJ176" s="1"/>
      <c r="AK176" s="1"/>
      <c r="AL176" s="1"/>
      <c r="AM176" s="1"/>
      <c r="AN176" s="1"/>
      <c r="AO176" s="1"/>
      <c r="AP176" s="1"/>
      <c r="AQ176" s="1"/>
    </row>
    <row r="177" spans="1:43" ht="15.6" customHeight="1" x14ac:dyDescent="0.2">
      <c r="A177" s="79"/>
      <c r="B177" s="79"/>
      <c r="C177" s="17"/>
      <c r="D177" s="17"/>
      <c r="E177" s="17"/>
      <c r="F177" s="273"/>
      <c r="G177" s="273"/>
      <c r="H177" s="273"/>
      <c r="I177" s="273"/>
      <c r="J177" s="273"/>
      <c r="K177" s="18"/>
      <c r="L177" s="18"/>
      <c r="M177" s="18"/>
      <c r="N177" s="273"/>
      <c r="O177" s="273"/>
      <c r="P177" s="18"/>
      <c r="Q177" s="274"/>
      <c r="R177" s="275"/>
      <c r="S177" s="89"/>
      <c r="T177" s="89"/>
      <c r="U177" s="89"/>
      <c r="V177" s="195"/>
      <c r="W177" s="195"/>
      <c r="X177" s="195"/>
      <c r="Y177" s="195"/>
      <c r="Z177" s="195"/>
      <c r="AA177" s="195"/>
      <c r="AB177" s="195"/>
      <c r="AC177" s="29"/>
      <c r="AD177" s="30"/>
      <c r="AE177" s="195"/>
      <c r="AF177" s="195"/>
      <c r="AG177" s="195"/>
      <c r="AH177" s="195"/>
      <c r="AI177" s="195"/>
      <c r="AJ177" s="1"/>
      <c r="AK177" s="1"/>
      <c r="AL177" s="1"/>
      <c r="AM177" s="1"/>
      <c r="AN177" s="1"/>
      <c r="AO177" s="1"/>
      <c r="AP177" s="1"/>
      <c r="AQ177" s="1"/>
    </row>
    <row r="178" spans="1:43" ht="15.6" customHeight="1" x14ac:dyDescent="0.2">
      <c r="A178" s="79"/>
      <c r="B178" s="79"/>
      <c r="C178" s="17"/>
      <c r="D178" s="17"/>
      <c r="E178" s="17"/>
      <c r="F178" s="273"/>
      <c r="G178" s="273"/>
      <c r="H178" s="273"/>
      <c r="I178" s="273"/>
      <c r="J178" s="273"/>
      <c r="K178" s="18"/>
      <c r="L178" s="18"/>
      <c r="M178" s="18"/>
      <c r="N178" s="273"/>
      <c r="O178" s="273"/>
      <c r="P178" s="18"/>
      <c r="Q178" s="274"/>
      <c r="R178" s="275"/>
      <c r="S178" s="89"/>
      <c r="T178" s="89"/>
      <c r="U178" s="89"/>
      <c r="V178" s="195"/>
      <c r="W178" s="195"/>
      <c r="X178" s="195"/>
      <c r="Y178" s="195"/>
      <c r="Z178" s="195"/>
      <c r="AA178" s="195"/>
      <c r="AB178" s="195"/>
      <c r="AC178" s="29"/>
      <c r="AD178" s="30"/>
      <c r="AE178" s="195"/>
      <c r="AF178" s="195"/>
      <c r="AG178" s="195"/>
      <c r="AH178" s="195"/>
      <c r="AI178" s="195"/>
      <c r="AJ178" s="1"/>
      <c r="AK178" s="1"/>
      <c r="AL178" s="1"/>
      <c r="AM178" s="1"/>
      <c r="AN178" s="1"/>
      <c r="AO178" s="1"/>
      <c r="AP178" s="1"/>
      <c r="AQ178" s="1"/>
    </row>
    <row r="179" spans="1:43" ht="15.6" customHeight="1" x14ac:dyDescent="0.2">
      <c r="A179" s="79"/>
      <c r="B179" s="79"/>
      <c r="C179" s="17"/>
      <c r="D179" s="17"/>
      <c r="E179" s="17"/>
      <c r="F179" s="273"/>
      <c r="G179" s="273"/>
      <c r="H179" s="273"/>
      <c r="I179" s="273"/>
      <c r="J179" s="273"/>
      <c r="K179" s="18"/>
      <c r="L179" s="18"/>
      <c r="M179" s="18"/>
      <c r="N179" s="273"/>
      <c r="O179" s="273"/>
      <c r="P179" s="18"/>
      <c r="Q179" s="274"/>
      <c r="R179" s="275"/>
      <c r="S179" s="89"/>
      <c r="T179" s="89"/>
      <c r="U179" s="89"/>
      <c r="V179" s="195"/>
      <c r="W179" s="195"/>
      <c r="X179" s="195"/>
      <c r="Y179" s="195"/>
      <c r="Z179" s="195"/>
      <c r="AA179" s="195"/>
      <c r="AB179" s="195"/>
      <c r="AC179" s="29"/>
      <c r="AD179" s="30"/>
      <c r="AE179" s="195"/>
      <c r="AF179" s="195"/>
      <c r="AG179" s="195"/>
      <c r="AH179" s="195"/>
      <c r="AI179" s="195"/>
      <c r="AJ179" s="1"/>
      <c r="AK179" s="1"/>
      <c r="AL179" s="1"/>
      <c r="AM179" s="1"/>
      <c r="AN179" s="1"/>
      <c r="AO179" s="1"/>
      <c r="AP179" s="1"/>
      <c r="AQ179" s="1"/>
    </row>
    <row r="180" spans="1:43" ht="15.6" customHeight="1" x14ac:dyDescent="0.2">
      <c r="A180" s="79"/>
      <c r="B180" s="79"/>
      <c r="C180" s="17"/>
      <c r="D180" s="17"/>
      <c r="E180" s="17"/>
      <c r="F180" s="273"/>
      <c r="G180" s="273"/>
      <c r="H180" s="273"/>
      <c r="I180" s="273"/>
      <c r="J180" s="273"/>
      <c r="K180" s="18"/>
      <c r="L180" s="18"/>
      <c r="M180" s="18"/>
      <c r="N180" s="273"/>
      <c r="O180" s="273"/>
      <c r="P180" s="18"/>
      <c r="Q180" s="274"/>
      <c r="R180" s="275"/>
      <c r="S180" s="89"/>
      <c r="T180" s="89"/>
      <c r="U180" s="89"/>
      <c r="V180" s="195"/>
      <c r="W180" s="195"/>
      <c r="X180" s="195"/>
      <c r="Y180" s="195"/>
      <c r="Z180" s="195"/>
      <c r="AA180" s="195"/>
      <c r="AB180" s="195"/>
      <c r="AC180" s="29"/>
      <c r="AD180" s="30"/>
      <c r="AE180" s="195"/>
      <c r="AF180" s="195"/>
      <c r="AG180" s="195"/>
      <c r="AH180" s="195"/>
      <c r="AI180" s="195"/>
      <c r="AJ180" s="1"/>
      <c r="AK180" s="1"/>
      <c r="AL180" s="1"/>
      <c r="AM180" s="1"/>
      <c r="AN180" s="1"/>
      <c r="AO180" s="1"/>
      <c r="AP180" s="1"/>
      <c r="AQ180" s="1"/>
    </row>
    <row r="181" spans="1:43" ht="15.6" customHeight="1" x14ac:dyDescent="0.2">
      <c r="A181" s="79"/>
      <c r="B181" s="79"/>
      <c r="C181" s="17"/>
      <c r="D181" s="17"/>
      <c r="E181" s="17"/>
      <c r="F181" s="273"/>
      <c r="G181" s="273"/>
      <c r="H181" s="273"/>
      <c r="I181" s="273"/>
      <c r="J181" s="273"/>
      <c r="K181" s="18"/>
      <c r="L181" s="18"/>
      <c r="M181" s="18"/>
      <c r="N181" s="273"/>
      <c r="O181" s="273"/>
      <c r="P181" s="18"/>
      <c r="Q181" s="274"/>
      <c r="R181" s="275"/>
      <c r="S181" s="89"/>
      <c r="T181" s="89"/>
      <c r="U181" s="89"/>
      <c r="V181" s="195"/>
      <c r="W181" s="195"/>
      <c r="X181" s="195"/>
      <c r="Y181" s="195"/>
      <c r="Z181" s="195"/>
      <c r="AA181" s="195"/>
      <c r="AB181" s="195"/>
      <c r="AC181" s="29"/>
      <c r="AD181" s="30"/>
      <c r="AE181" s="195"/>
      <c r="AF181" s="195"/>
      <c r="AG181" s="195"/>
      <c r="AH181" s="195"/>
      <c r="AI181" s="195"/>
      <c r="AJ181" s="1"/>
      <c r="AK181" s="1"/>
      <c r="AL181" s="1"/>
      <c r="AM181" s="1"/>
      <c r="AN181" s="1"/>
      <c r="AO181" s="1"/>
      <c r="AP181" s="1"/>
      <c r="AQ181" s="1"/>
    </row>
    <row r="182" spans="1:43" ht="15.6" customHeight="1" x14ac:dyDescent="0.2">
      <c r="A182" s="79"/>
      <c r="B182" s="79"/>
      <c r="C182" s="17"/>
      <c r="D182" s="17"/>
      <c r="E182" s="17"/>
      <c r="F182" s="273"/>
      <c r="G182" s="273"/>
      <c r="H182" s="273"/>
      <c r="I182" s="273"/>
      <c r="J182" s="273"/>
      <c r="K182" s="18"/>
      <c r="L182" s="18"/>
      <c r="M182" s="18"/>
      <c r="N182" s="273"/>
      <c r="O182" s="273"/>
      <c r="P182" s="18"/>
      <c r="Q182" s="274"/>
      <c r="R182" s="275"/>
      <c r="S182" s="89"/>
      <c r="T182" s="89"/>
      <c r="U182" s="89"/>
      <c r="V182" s="195"/>
      <c r="W182" s="195"/>
      <c r="X182" s="195"/>
      <c r="Y182" s="195"/>
      <c r="Z182" s="195"/>
      <c r="AA182" s="195"/>
      <c r="AB182" s="195"/>
      <c r="AC182" s="29"/>
      <c r="AD182" s="30"/>
      <c r="AE182" s="195"/>
      <c r="AF182" s="195"/>
      <c r="AG182" s="195"/>
      <c r="AH182" s="195"/>
      <c r="AI182" s="195"/>
      <c r="AJ182" s="1"/>
      <c r="AK182" s="1"/>
      <c r="AL182" s="1"/>
      <c r="AM182" s="1"/>
      <c r="AN182" s="1"/>
      <c r="AO182" s="1"/>
      <c r="AP182" s="1"/>
      <c r="AQ182" s="1"/>
    </row>
    <row r="183" spans="1:43" ht="15.6" customHeight="1" x14ac:dyDescent="0.2">
      <c r="A183" s="79"/>
      <c r="B183" s="79"/>
      <c r="C183" s="17"/>
      <c r="D183" s="17"/>
      <c r="E183" s="17"/>
      <c r="F183" s="273"/>
      <c r="G183" s="273"/>
      <c r="H183" s="273"/>
      <c r="I183" s="273"/>
      <c r="J183" s="273"/>
      <c r="K183" s="18"/>
      <c r="L183" s="18"/>
      <c r="M183" s="18"/>
      <c r="N183" s="273"/>
      <c r="O183" s="273"/>
      <c r="P183" s="18"/>
      <c r="Q183" s="274"/>
      <c r="R183" s="275"/>
      <c r="S183" s="89"/>
      <c r="T183" s="89"/>
      <c r="U183" s="89"/>
      <c r="V183" s="195"/>
      <c r="W183" s="195"/>
      <c r="X183" s="195"/>
      <c r="Y183" s="195"/>
      <c r="Z183" s="195"/>
      <c r="AA183" s="195"/>
      <c r="AB183" s="195"/>
      <c r="AC183" s="29"/>
      <c r="AD183" s="30"/>
      <c r="AE183" s="195"/>
      <c r="AF183" s="195"/>
      <c r="AG183" s="195"/>
      <c r="AH183" s="195"/>
      <c r="AI183" s="195"/>
      <c r="AJ183" s="1"/>
      <c r="AK183" s="1"/>
      <c r="AL183" s="1"/>
      <c r="AM183" s="1"/>
      <c r="AN183" s="1"/>
      <c r="AO183" s="1"/>
      <c r="AP183" s="1"/>
      <c r="AQ183" s="1"/>
    </row>
    <row r="184" spans="1:43" ht="15.6" customHeight="1" x14ac:dyDescent="0.2">
      <c r="A184" s="79"/>
      <c r="B184" s="79"/>
      <c r="C184" s="17"/>
      <c r="D184" s="17"/>
      <c r="E184" s="17"/>
      <c r="F184" s="273"/>
      <c r="G184" s="273"/>
      <c r="H184" s="273"/>
      <c r="I184" s="273"/>
      <c r="J184" s="273"/>
      <c r="K184" s="18"/>
      <c r="L184" s="18"/>
      <c r="M184" s="18"/>
      <c r="N184" s="273"/>
      <c r="O184" s="273"/>
      <c r="P184" s="18"/>
      <c r="Q184" s="274"/>
      <c r="R184" s="275"/>
      <c r="S184" s="89"/>
      <c r="T184" s="89"/>
      <c r="U184" s="89"/>
      <c r="V184" s="195"/>
      <c r="W184" s="195"/>
      <c r="X184" s="195"/>
      <c r="Y184" s="195"/>
      <c r="Z184" s="195"/>
      <c r="AA184" s="195"/>
      <c r="AB184" s="195"/>
      <c r="AC184" s="29"/>
      <c r="AD184" s="30"/>
      <c r="AE184" s="195"/>
      <c r="AF184" s="195"/>
      <c r="AG184" s="195"/>
      <c r="AH184" s="195"/>
      <c r="AI184" s="195"/>
      <c r="AJ184" s="1"/>
      <c r="AK184" s="1"/>
      <c r="AL184" s="1"/>
      <c r="AM184" s="1"/>
      <c r="AN184" s="1"/>
      <c r="AO184" s="1"/>
      <c r="AP184" s="1"/>
      <c r="AQ184" s="1"/>
    </row>
    <row r="185" spans="1:43" ht="15.6" customHeight="1" x14ac:dyDescent="0.2">
      <c r="A185" s="79"/>
      <c r="B185" s="79"/>
      <c r="C185" s="17"/>
      <c r="D185" s="17"/>
      <c r="E185" s="17"/>
      <c r="F185" s="273"/>
      <c r="G185" s="273"/>
      <c r="H185" s="273"/>
      <c r="I185" s="273"/>
      <c r="J185" s="273"/>
      <c r="K185" s="18"/>
      <c r="L185" s="18"/>
      <c r="M185" s="18"/>
      <c r="N185" s="273"/>
      <c r="O185" s="273"/>
      <c r="P185" s="18"/>
      <c r="Q185" s="274"/>
      <c r="R185" s="275"/>
      <c r="S185" s="89"/>
      <c r="T185" s="89"/>
      <c r="U185" s="89"/>
      <c r="V185" s="195"/>
      <c r="W185" s="195"/>
      <c r="X185" s="195"/>
      <c r="Y185" s="195"/>
      <c r="Z185" s="195"/>
      <c r="AA185" s="195"/>
      <c r="AB185" s="195"/>
      <c r="AC185" s="29"/>
      <c r="AD185" s="30"/>
      <c r="AE185" s="195"/>
      <c r="AF185" s="195"/>
      <c r="AG185" s="195"/>
      <c r="AH185" s="195"/>
      <c r="AI185" s="195"/>
      <c r="AJ185" s="1"/>
      <c r="AK185" s="1"/>
      <c r="AL185" s="1"/>
      <c r="AM185" s="1"/>
      <c r="AN185" s="1"/>
      <c r="AO185" s="1"/>
      <c r="AP185" s="1"/>
      <c r="AQ185" s="1"/>
    </row>
    <row r="186" spans="1:43" ht="15.6" customHeight="1" x14ac:dyDescent="0.2">
      <c r="A186" s="79"/>
      <c r="B186" s="79"/>
      <c r="C186" s="17"/>
      <c r="D186" s="17"/>
      <c r="E186" s="17"/>
      <c r="F186" s="273"/>
      <c r="G186" s="273"/>
      <c r="H186" s="273"/>
      <c r="I186" s="273"/>
      <c r="J186" s="273"/>
      <c r="K186" s="18"/>
      <c r="L186" s="18"/>
      <c r="M186" s="18"/>
      <c r="N186" s="273"/>
      <c r="O186" s="273"/>
      <c r="P186" s="18"/>
      <c r="Q186" s="274"/>
      <c r="R186" s="275"/>
      <c r="S186" s="89"/>
      <c r="T186" s="89"/>
      <c r="U186" s="89"/>
      <c r="V186" s="195"/>
      <c r="W186" s="195"/>
      <c r="X186" s="195"/>
      <c r="Y186" s="195"/>
      <c r="Z186" s="195"/>
      <c r="AA186" s="195"/>
      <c r="AB186" s="195"/>
      <c r="AC186" s="29"/>
      <c r="AD186" s="30"/>
      <c r="AE186" s="195"/>
      <c r="AF186" s="195"/>
      <c r="AG186" s="195"/>
      <c r="AH186" s="195"/>
      <c r="AI186" s="195"/>
      <c r="AJ186" s="1"/>
      <c r="AK186" s="1"/>
      <c r="AL186" s="1"/>
      <c r="AM186" s="1"/>
      <c r="AN186" s="1"/>
      <c r="AO186" s="1"/>
      <c r="AP186" s="1"/>
      <c r="AQ186" s="1"/>
    </row>
    <row r="187" spans="1:43" ht="15.6" customHeight="1" x14ac:dyDescent="0.2">
      <c r="A187" s="79"/>
      <c r="B187" s="79"/>
      <c r="C187" s="17"/>
      <c r="D187" s="17"/>
      <c r="E187" s="17"/>
      <c r="F187" s="273"/>
      <c r="G187" s="273"/>
      <c r="H187" s="273"/>
      <c r="I187" s="273"/>
      <c r="J187" s="273"/>
      <c r="K187" s="18"/>
      <c r="L187" s="18"/>
      <c r="M187" s="18"/>
      <c r="N187" s="273"/>
      <c r="O187" s="273"/>
      <c r="P187" s="18"/>
      <c r="Q187" s="274"/>
      <c r="R187" s="275"/>
      <c r="S187" s="89"/>
      <c r="T187" s="89"/>
      <c r="U187" s="89"/>
      <c r="V187" s="195"/>
      <c r="W187" s="195"/>
      <c r="X187" s="195"/>
      <c r="Y187" s="195"/>
      <c r="Z187" s="195"/>
      <c r="AA187" s="195"/>
      <c r="AB187" s="195"/>
      <c r="AC187" s="29"/>
      <c r="AD187" s="30"/>
      <c r="AE187" s="195"/>
      <c r="AF187" s="195"/>
      <c r="AG187" s="195"/>
      <c r="AH187" s="195"/>
      <c r="AI187" s="195"/>
      <c r="AJ187" s="1"/>
      <c r="AK187" s="1"/>
      <c r="AL187" s="1"/>
      <c r="AM187" s="1"/>
      <c r="AN187" s="1"/>
      <c r="AO187" s="1"/>
      <c r="AP187" s="1"/>
      <c r="AQ187" s="1"/>
    </row>
    <row r="188" spans="1:43" ht="15.6" customHeight="1" x14ac:dyDescent="0.2">
      <c r="A188" s="79"/>
      <c r="B188" s="79"/>
      <c r="C188" s="17"/>
      <c r="D188" s="17"/>
      <c r="E188" s="17"/>
      <c r="F188" s="273"/>
      <c r="G188" s="273"/>
      <c r="H188" s="273"/>
      <c r="I188" s="273"/>
      <c r="J188" s="273"/>
      <c r="K188" s="18"/>
      <c r="L188" s="18"/>
      <c r="M188" s="18"/>
      <c r="N188" s="273"/>
      <c r="O188" s="273"/>
      <c r="P188" s="18"/>
      <c r="Q188" s="274"/>
      <c r="R188" s="275"/>
      <c r="S188" s="89"/>
      <c r="T188" s="89"/>
      <c r="U188" s="89"/>
      <c r="V188" s="195"/>
      <c r="W188" s="195"/>
      <c r="X188" s="195"/>
      <c r="Y188" s="195"/>
      <c r="Z188" s="195"/>
      <c r="AA188" s="195"/>
      <c r="AB188" s="195"/>
      <c r="AC188" s="29"/>
      <c r="AD188" s="30"/>
      <c r="AE188" s="195"/>
      <c r="AF188" s="195"/>
      <c r="AG188" s="195"/>
      <c r="AH188" s="195"/>
      <c r="AI188" s="195"/>
      <c r="AJ188" s="1"/>
      <c r="AK188" s="1"/>
      <c r="AL188" s="1"/>
      <c r="AM188" s="1"/>
      <c r="AN188" s="1"/>
      <c r="AO188" s="1"/>
      <c r="AP188" s="1"/>
      <c r="AQ188" s="1"/>
    </row>
    <row r="189" spans="1:43" ht="15.6" customHeight="1" x14ac:dyDescent="0.2">
      <c r="A189" s="79"/>
      <c r="B189" s="79"/>
      <c r="C189" s="17"/>
      <c r="D189" s="17"/>
      <c r="E189" s="17"/>
      <c r="F189" s="273"/>
      <c r="G189" s="273"/>
      <c r="H189" s="273"/>
      <c r="I189" s="273"/>
      <c r="J189" s="273"/>
      <c r="K189" s="18"/>
      <c r="L189" s="18"/>
      <c r="M189" s="18"/>
      <c r="N189" s="273"/>
      <c r="O189" s="273"/>
      <c r="P189" s="18"/>
      <c r="Q189" s="274"/>
      <c r="R189" s="275"/>
      <c r="S189" s="89"/>
      <c r="T189" s="89"/>
      <c r="U189" s="89"/>
      <c r="V189" s="195"/>
      <c r="W189" s="195"/>
      <c r="X189" s="195"/>
      <c r="Y189" s="195"/>
      <c r="Z189" s="195"/>
      <c r="AA189" s="195"/>
      <c r="AB189" s="195"/>
      <c r="AC189" s="29"/>
      <c r="AD189" s="30"/>
      <c r="AE189" s="195"/>
      <c r="AF189" s="195"/>
      <c r="AG189" s="195"/>
      <c r="AH189" s="195"/>
      <c r="AI189" s="195"/>
      <c r="AJ189" s="1"/>
      <c r="AK189" s="1"/>
      <c r="AL189" s="1"/>
      <c r="AM189" s="1"/>
      <c r="AN189" s="1"/>
      <c r="AO189" s="1"/>
      <c r="AP189" s="1"/>
      <c r="AQ189" s="1"/>
    </row>
    <row r="190" spans="1:43" s="129" customFormat="1" ht="26.25" x14ac:dyDescent="0.25">
      <c r="A190" s="130" t="s">
        <v>203</v>
      </c>
      <c r="B190" s="124"/>
      <c r="C190" s="125"/>
      <c r="D190" s="125"/>
      <c r="E190" s="125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7"/>
      <c r="T190" s="127"/>
      <c r="U190" s="127"/>
      <c r="V190" s="127"/>
      <c r="W190" s="127"/>
      <c r="X190" s="127"/>
      <c r="Y190" s="127"/>
      <c r="Z190" s="128"/>
      <c r="AA190" s="128"/>
      <c r="AB190" s="128"/>
      <c r="AC190" s="128"/>
    </row>
    <row r="191" spans="1:43" s="129" customFormat="1" ht="26.25" x14ac:dyDescent="0.25">
      <c r="A191" s="130" t="s">
        <v>204</v>
      </c>
      <c r="B191" s="124"/>
      <c r="C191" s="125"/>
      <c r="D191" s="125"/>
      <c r="E191" s="125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7"/>
      <c r="T191" s="127"/>
      <c r="U191" s="127"/>
      <c r="V191" s="127"/>
      <c r="W191" s="127"/>
      <c r="X191" s="127"/>
      <c r="Y191" s="127"/>
      <c r="Z191" s="128"/>
      <c r="AA191" s="128"/>
      <c r="AB191" s="128"/>
      <c r="AC191" s="128"/>
    </row>
    <row r="192" spans="1:43" s="129" customFormat="1" ht="26.25" x14ac:dyDescent="0.25">
      <c r="A192" s="131" t="s">
        <v>205</v>
      </c>
      <c r="B192" s="124"/>
      <c r="C192" s="125"/>
      <c r="D192" s="125"/>
      <c r="E192" s="125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7"/>
      <c r="T192" s="127"/>
      <c r="U192" s="127"/>
      <c r="V192" s="127"/>
      <c r="W192" s="127"/>
      <c r="X192" s="127"/>
      <c r="Y192" s="127"/>
      <c r="Z192" s="128"/>
      <c r="AA192" s="128"/>
      <c r="AB192" s="128"/>
      <c r="AC192" s="128"/>
    </row>
    <row r="193" spans="1:48" s="129" customFormat="1" ht="26.25" x14ac:dyDescent="0.25">
      <c r="A193" s="131" t="s">
        <v>206</v>
      </c>
      <c r="B193" s="124"/>
      <c r="C193" s="125"/>
      <c r="D193" s="125"/>
      <c r="E193" s="125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7"/>
      <c r="T193" s="127"/>
      <c r="U193" s="127"/>
      <c r="V193" s="127"/>
      <c r="W193" s="127"/>
      <c r="X193" s="127"/>
      <c r="Y193" s="127"/>
      <c r="Z193" s="128"/>
      <c r="AA193" s="128"/>
      <c r="AB193" s="128"/>
      <c r="AC193" s="128"/>
    </row>
    <row r="194" spans="1:48" ht="15.75" x14ac:dyDescent="0.2">
      <c r="A194" s="110" t="s">
        <v>207</v>
      </c>
      <c r="B194" s="82"/>
      <c r="C194" s="82"/>
      <c r="D194" s="82"/>
      <c r="E194" s="82"/>
      <c r="F194" s="82"/>
      <c r="G194" s="15"/>
      <c r="H194" s="7"/>
      <c r="I194" s="82"/>
      <c r="J194" s="82"/>
      <c r="K194" s="82"/>
      <c r="L194" s="82"/>
      <c r="M194" s="82"/>
      <c r="N194" s="82"/>
      <c r="O194" s="82"/>
      <c r="P194" s="82"/>
      <c r="Q194" s="82"/>
      <c r="R194" s="83"/>
      <c r="S194" s="83"/>
      <c r="T194" s="83"/>
      <c r="U194" s="83"/>
      <c r="V194" s="83"/>
    </row>
    <row r="195" spans="1:48" ht="15.75" x14ac:dyDescent="0.2">
      <c r="A195" s="110" t="s">
        <v>208</v>
      </c>
      <c r="B195" s="82"/>
      <c r="C195" s="82"/>
      <c r="D195" s="82"/>
      <c r="E195" s="82"/>
      <c r="F195" s="82"/>
      <c r="G195" s="15"/>
      <c r="H195" s="7"/>
      <c r="I195" s="82"/>
      <c r="J195" s="82"/>
      <c r="K195" s="82"/>
      <c r="L195" s="82"/>
      <c r="M195" s="82"/>
      <c r="N195" s="82"/>
      <c r="O195" s="82"/>
      <c r="P195" s="82"/>
      <c r="Q195" s="82"/>
      <c r="R195" s="83"/>
      <c r="S195" s="83"/>
      <c r="T195" s="83"/>
      <c r="U195" s="83"/>
      <c r="V195" s="83"/>
    </row>
    <row r="196" spans="1:48" ht="15.75" x14ac:dyDescent="0.2">
      <c r="A196" s="110" t="s">
        <v>213</v>
      </c>
      <c r="B196" s="82"/>
      <c r="C196" s="82"/>
      <c r="D196" s="82"/>
      <c r="E196" s="82"/>
      <c r="F196" s="82"/>
      <c r="G196" s="15"/>
      <c r="H196" s="7"/>
      <c r="I196" s="82"/>
      <c r="J196" s="82"/>
      <c r="K196" s="82"/>
      <c r="L196" s="82"/>
      <c r="M196" s="82"/>
      <c r="N196" s="82"/>
      <c r="O196" s="82"/>
      <c r="P196" s="82"/>
      <c r="Q196" s="82"/>
      <c r="R196" s="83"/>
      <c r="S196" s="83"/>
      <c r="T196" s="83"/>
      <c r="U196" s="83"/>
      <c r="V196" s="83"/>
    </row>
    <row r="197" spans="1:48" ht="27" thickBot="1" x14ac:dyDescent="0.45">
      <c r="A197" s="245" t="s">
        <v>148</v>
      </c>
      <c r="B197" s="245"/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5"/>
      <c r="S197" s="245"/>
      <c r="T197" s="245"/>
      <c r="U197" s="245"/>
      <c r="V197" s="245"/>
      <c r="W197" s="245"/>
      <c r="X197" s="245"/>
      <c r="Y197" s="245"/>
      <c r="Z197" s="245"/>
      <c r="AA197" s="245"/>
      <c r="AB197" s="245"/>
      <c r="AC197" s="245"/>
      <c r="AD197" s="245"/>
      <c r="AE197" s="245"/>
      <c r="AF197" s="245"/>
      <c r="AG197" s="245"/>
      <c r="AH197" s="245"/>
      <c r="AI197" s="245"/>
      <c r="AJ197" s="245"/>
      <c r="AK197" s="245"/>
      <c r="AL197" s="245"/>
      <c r="AM197" s="245"/>
      <c r="AN197" s="245"/>
    </row>
    <row r="198" spans="1:48" s="170" customFormat="1" ht="108" customHeight="1" x14ac:dyDescent="0.25">
      <c r="A198" s="94" t="s">
        <v>123</v>
      </c>
      <c r="B198" s="167" t="s">
        <v>125</v>
      </c>
      <c r="C198" s="76" t="s">
        <v>209</v>
      </c>
      <c r="D198" s="186" t="s">
        <v>198</v>
      </c>
      <c r="E198" s="76" t="s">
        <v>199</v>
      </c>
      <c r="F198" s="217" t="s">
        <v>31</v>
      </c>
      <c r="G198" s="256"/>
      <c r="H198" s="218"/>
      <c r="I198" s="215" t="s">
        <v>256</v>
      </c>
      <c r="J198" s="215"/>
      <c r="K198" s="76" t="s">
        <v>211</v>
      </c>
      <c r="L198" s="168" t="s">
        <v>214</v>
      </c>
      <c r="M198" s="76" t="s">
        <v>32</v>
      </c>
      <c r="N198" s="277" t="s">
        <v>202</v>
      </c>
      <c r="O198" s="278"/>
      <c r="P198" s="168" t="s">
        <v>33</v>
      </c>
      <c r="Q198" s="279" t="s">
        <v>34</v>
      </c>
      <c r="R198" s="208"/>
      <c r="S198" s="76" t="s">
        <v>253</v>
      </c>
      <c r="T198" s="162" t="s">
        <v>254</v>
      </c>
      <c r="U198" s="164" t="s">
        <v>35</v>
      </c>
      <c r="V198" s="217" t="s">
        <v>51</v>
      </c>
      <c r="W198" s="218"/>
      <c r="X198" s="217" t="s">
        <v>52</v>
      </c>
      <c r="Y198" s="256"/>
      <c r="Z198" s="31" t="s">
        <v>53</v>
      </c>
      <c r="AA198" s="217" t="s">
        <v>54</v>
      </c>
      <c r="AB198" s="256"/>
      <c r="AC198" s="76" t="s">
        <v>55</v>
      </c>
      <c r="AD198" s="76" t="s">
        <v>56</v>
      </c>
      <c r="AE198" s="76" t="s">
        <v>57</v>
      </c>
      <c r="AF198" s="76" t="s">
        <v>58</v>
      </c>
      <c r="AG198" s="217" t="s">
        <v>59</v>
      </c>
      <c r="AH198" s="256"/>
      <c r="AI198" s="31" t="s">
        <v>215</v>
      </c>
      <c r="AJ198" s="225" t="s">
        <v>48</v>
      </c>
      <c r="AK198" s="226"/>
      <c r="AL198" s="226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69"/>
    </row>
    <row r="199" spans="1:48" ht="15.6" customHeight="1" x14ac:dyDescent="0.2">
      <c r="A199" s="79"/>
      <c r="B199" s="79"/>
      <c r="C199" s="17"/>
      <c r="D199" s="17"/>
      <c r="E199" s="17"/>
      <c r="F199" s="273"/>
      <c r="G199" s="273"/>
      <c r="H199" s="273"/>
      <c r="I199" s="273"/>
      <c r="J199" s="273"/>
      <c r="K199" s="18"/>
      <c r="L199" s="18"/>
      <c r="M199" s="18"/>
      <c r="N199" s="273"/>
      <c r="O199" s="273"/>
      <c r="P199" s="18"/>
      <c r="Q199" s="274"/>
      <c r="R199" s="275"/>
      <c r="S199" s="89"/>
      <c r="T199" s="89"/>
      <c r="U199" s="89"/>
      <c r="V199" s="333"/>
      <c r="W199" s="333"/>
      <c r="X199" s="333"/>
      <c r="Y199" s="333"/>
      <c r="Z199" s="32"/>
      <c r="AA199" s="333"/>
      <c r="AB199" s="333"/>
      <c r="AC199" s="32"/>
      <c r="AD199" s="32"/>
      <c r="AE199" s="32"/>
      <c r="AF199" s="32"/>
      <c r="AG199" s="333"/>
      <c r="AH199" s="333"/>
      <c r="AI199" s="16"/>
      <c r="AJ199" s="345"/>
      <c r="AK199" s="346"/>
      <c r="AL199" s="347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8" ht="15.6" customHeight="1" x14ac:dyDescent="0.2">
      <c r="A200" s="79"/>
      <c r="B200" s="79"/>
      <c r="C200" s="17"/>
      <c r="D200" s="17"/>
      <c r="E200" s="17"/>
      <c r="F200" s="273"/>
      <c r="G200" s="273"/>
      <c r="H200" s="273"/>
      <c r="I200" s="273"/>
      <c r="J200" s="273"/>
      <c r="K200" s="18"/>
      <c r="L200" s="18"/>
      <c r="M200" s="18"/>
      <c r="N200" s="273"/>
      <c r="O200" s="273"/>
      <c r="P200" s="18"/>
      <c r="Q200" s="274"/>
      <c r="R200" s="275"/>
      <c r="S200" s="89"/>
      <c r="T200" s="89"/>
      <c r="U200" s="89"/>
      <c r="V200" s="333"/>
      <c r="W200" s="333"/>
      <c r="X200" s="333"/>
      <c r="Y200" s="333"/>
      <c r="Z200" s="32"/>
      <c r="AA200" s="333"/>
      <c r="AB200" s="333"/>
      <c r="AC200" s="32"/>
      <c r="AD200" s="32"/>
      <c r="AE200" s="32"/>
      <c r="AF200" s="32"/>
      <c r="AG200" s="333"/>
      <c r="AH200" s="333"/>
      <c r="AI200" s="16"/>
      <c r="AJ200" s="345"/>
      <c r="AK200" s="346"/>
      <c r="AL200" s="347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8" ht="15.6" customHeight="1" x14ac:dyDescent="0.2">
      <c r="A201" s="79"/>
      <c r="B201" s="79"/>
      <c r="C201" s="17"/>
      <c r="D201" s="17"/>
      <c r="E201" s="17"/>
      <c r="F201" s="273"/>
      <c r="G201" s="273"/>
      <c r="H201" s="273"/>
      <c r="I201" s="273"/>
      <c r="J201" s="273"/>
      <c r="K201" s="18"/>
      <c r="L201" s="18"/>
      <c r="M201" s="18"/>
      <c r="N201" s="273"/>
      <c r="O201" s="273"/>
      <c r="P201" s="18"/>
      <c r="Q201" s="274"/>
      <c r="R201" s="275"/>
      <c r="S201" s="89"/>
      <c r="T201" s="89"/>
      <c r="U201" s="89"/>
      <c r="V201" s="333"/>
      <c r="W201" s="333"/>
      <c r="X201" s="333"/>
      <c r="Y201" s="333"/>
      <c r="Z201" s="32"/>
      <c r="AA201" s="333"/>
      <c r="AB201" s="333"/>
      <c r="AC201" s="32"/>
      <c r="AD201" s="32"/>
      <c r="AE201" s="32"/>
      <c r="AF201" s="32"/>
      <c r="AG201" s="333"/>
      <c r="AH201" s="333"/>
      <c r="AI201" s="16"/>
      <c r="AJ201" s="345"/>
      <c r="AK201" s="346"/>
      <c r="AL201" s="347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8" ht="15.6" customHeight="1" x14ac:dyDescent="0.2">
      <c r="A202" s="79"/>
      <c r="B202" s="79"/>
      <c r="C202" s="17"/>
      <c r="D202" s="17"/>
      <c r="E202" s="17"/>
      <c r="F202" s="273"/>
      <c r="G202" s="273"/>
      <c r="H202" s="273"/>
      <c r="I202" s="273"/>
      <c r="J202" s="273"/>
      <c r="K202" s="18"/>
      <c r="L202" s="18"/>
      <c r="M202" s="18"/>
      <c r="N202" s="273"/>
      <c r="O202" s="273"/>
      <c r="P202" s="18"/>
      <c r="Q202" s="274"/>
      <c r="R202" s="275"/>
      <c r="S202" s="89"/>
      <c r="T202" s="89"/>
      <c r="U202" s="89"/>
      <c r="V202" s="333"/>
      <c r="W202" s="333"/>
      <c r="X202" s="333"/>
      <c r="Y202" s="333"/>
      <c r="Z202" s="32"/>
      <c r="AA202" s="333"/>
      <c r="AB202" s="333"/>
      <c r="AC202" s="32"/>
      <c r="AD202" s="32"/>
      <c r="AE202" s="32"/>
      <c r="AF202" s="32"/>
      <c r="AG202" s="333"/>
      <c r="AH202" s="333"/>
      <c r="AI202" s="16"/>
      <c r="AJ202" s="345"/>
      <c r="AK202" s="346"/>
      <c r="AL202" s="347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8" ht="15.6" customHeight="1" x14ac:dyDescent="0.2">
      <c r="A203" s="79"/>
      <c r="B203" s="79"/>
      <c r="C203" s="17"/>
      <c r="D203" s="17"/>
      <c r="E203" s="17"/>
      <c r="F203" s="273"/>
      <c r="G203" s="273"/>
      <c r="H203" s="273"/>
      <c r="I203" s="273"/>
      <c r="J203" s="273"/>
      <c r="K203" s="18"/>
      <c r="L203" s="18"/>
      <c r="M203" s="18"/>
      <c r="N203" s="273"/>
      <c r="O203" s="273"/>
      <c r="P203" s="18"/>
      <c r="Q203" s="274"/>
      <c r="R203" s="275"/>
      <c r="S203" s="89"/>
      <c r="T203" s="89"/>
      <c r="U203" s="89"/>
      <c r="V203" s="333"/>
      <c r="W203" s="333"/>
      <c r="X203" s="333"/>
      <c r="Y203" s="333"/>
      <c r="Z203" s="32"/>
      <c r="AA203" s="333"/>
      <c r="AB203" s="333"/>
      <c r="AC203" s="32"/>
      <c r="AD203" s="32"/>
      <c r="AE203" s="32"/>
      <c r="AF203" s="32"/>
      <c r="AG203" s="333"/>
      <c r="AH203" s="333"/>
      <c r="AI203" s="16"/>
      <c r="AJ203" s="345"/>
      <c r="AK203" s="346"/>
      <c r="AL203" s="347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8" ht="15.6" customHeight="1" x14ac:dyDescent="0.2">
      <c r="A204" s="79"/>
      <c r="B204" s="79"/>
      <c r="C204" s="17"/>
      <c r="D204" s="17"/>
      <c r="E204" s="17"/>
      <c r="F204" s="273"/>
      <c r="G204" s="273"/>
      <c r="H204" s="273"/>
      <c r="I204" s="273"/>
      <c r="J204" s="273"/>
      <c r="K204" s="18"/>
      <c r="L204" s="18"/>
      <c r="M204" s="18"/>
      <c r="N204" s="273"/>
      <c r="O204" s="273"/>
      <c r="P204" s="18"/>
      <c r="Q204" s="274"/>
      <c r="R204" s="275"/>
      <c r="S204" s="89"/>
      <c r="T204" s="89"/>
      <c r="U204" s="89"/>
      <c r="V204" s="333"/>
      <c r="W204" s="333"/>
      <c r="X204" s="333"/>
      <c r="Y204" s="333"/>
      <c r="Z204" s="32"/>
      <c r="AA204" s="333"/>
      <c r="AB204" s="333"/>
      <c r="AC204" s="32"/>
      <c r="AD204" s="32"/>
      <c r="AE204" s="32"/>
      <c r="AF204" s="32"/>
      <c r="AG204" s="333"/>
      <c r="AH204" s="333"/>
      <c r="AI204" s="16"/>
      <c r="AJ204" s="345"/>
      <c r="AK204" s="346"/>
      <c r="AL204" s="347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8" ht="15.6" customHeight="1" x14ac:dyDescent="0.2">
      <c r="A205" s="79"/>
      <c r="B205" s="79"/>
      <c r="C205" s="17"/>
      <c r="D205" s="17"/>
      <c r="E205" s="17"/>
      <c r="F205" s="273"/>
      <c r="G205" s="273"/>
      <c r="H205" s="273"/>
      <c r="I205" s="273"/>
      <c r="J205" s="273"/>
      <c r="K205" s="18"/>
      <c r="L205" s="18"/>
      <c r="M205" s="18"/>
      <c r="N205" s="273"/>
      <c r="O205" s="273"/>
      <c r="P205" s="18"/>
      <c r="Q205" s="274"/>
      <c r="R205" s="275"/>
      <c r="S205" s="89"/>
      <c r="T205" s="89"/>
      <c r="U205" s="89"/>
      <c r="V205" s="333"/>
      <c r="W205" s="333"/>
      <c r="X205" s="333"/>
      <c r="Y205" s="333"/>
      <c r="Z205" s="32"/>
      <c r="AA205" s="333"/>
      <c r="AB205" s="333"/>
      <c r="AC205" s="32"/>
      <c r="AD205" s="32"/>
      <c r="AE205" s="32"/>
      <c r="AF205" s="32"/>
      <c r="AG205" s="333"/>
      <c r="AH205" s="333"/>
      <c r="AI205" s="16"/>
      <c r="AJ205" s="345"/>
      <c r="AK205" s="346"/>
      <c r="AL205" s="347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8" ht="15.6" customHeight="1" x14ac:dyDescent="0.2">
      <c r="A206" s="79"/>
      <c r="B206" s="79"/>
      <c r="C206" s="17"/>
      <c r="D206" s="17"/>
      <c r="E206" s="17"/>
      <c r="F206" s="273"/>
      <c r="G206" s="273"/>
      <c r="H206" s="273"/>
      <c r="I206" s="273"/>
      <c r="J206" s="273"/>
      <c r="K206" s="18"/>
      <c r="L206" s="18"/>
      <c r="M206" s="18"/>
      <c r="N206" s="273"/>
      <c r="O206" s="273"/>
      <c r="P206" s="18"/>
      <c r="Q206" s="274"/>
      <c r="R206" s="275"/>
      <c r="S206" s="89"/>
      <c r="T206" s="89"/>
      <c r="U206" s="89"/>
      <c r="V206" s="333"/>
      <c r="W206" s="333"/>
      <c r="X206" s="333"/>
      <c r="Y206" s="333"/>
      <c r="Z206" s="32"/>
      <c r="AA206" s="333"/>
      <c r="AB206" s="333"/>
      <c r="AC206" s="32"/>
      <c r="AD206" s="32"/>
      <c r="AE206" s="32"/>
      <c r="AF206" s="32"/>
      <c r="AG206" s="333"/>
      <c r="AH206" s="333"/>
      <c r="AI206" s="16"/>
      <c r="AJ206" s="345"/>
      <c r="AK206" s="346"/>
      <c r="AL206" s="347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8" ht="15.6" customHeight="1" x14ac:dyDescent="0.2">
      <c r="A207" s="79"/>
      <c r="B207" s="79"/>
      <c r="C207" s="17"/>
      <c r="D207" s="17"/>
      <c r="E207" s="17"/>
      <c r="F207" s="273"/>
      <c r="G207" s="273"/>
      <c r="H207" s="273"/>
      <c r="I207" s="273"/>
      <c r="J207" s="273"/>
      <c r="K207" s="18"/>
      <c r="L207" s="18"/>
      <c r="M207" s="18"/>
      <c r="N207" s="273"/>
      <c r="O207" s="273"/>
      <c r="P207" s="18"/>
      <c r="Q207" s="274"/>
      <c r="R207" s="275"/>
      <c r="S207" s="89"/>
      <c r="T207" s="89"/>
      <c r="U207" s="89"/>
      <c r="V207" s="333"/>
      <c r="W207" s="333"/>
      <c r="X207" s="333"/>
      <c r="Y207" s="333"/>
      <c r="Z207" s="32"/>
      <c r="AA207" s="333"/>
      <c r="AB207" s="333"/>
      <c r="AC207" s="32"/>
      <c r="AD207" s="32"/>
      <c r="AE207" s="32"/>
      <c r="AF207" s="32"/>
      <c r="AG207" s="333"/>
      <c r="AH207" s="333"/>
      <c r="AI207" s="16"/>
      <c r="AJ207" s="345"/>
      <c r="AK207" s="346"/>
      <c r="AL207" s="347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8" ht="15.6" customHeight="1" x14ac:dyDescent="0.2">
      <c r="A208" s="79"/>
      <c r="B208" s="79"/>
      <c r="C208" s="17"/>
      <c r="D208" s="17"/>
      <c r="E208" s="17"/>
      <c r="F208" s="273"/>
      <c r="G208" s="273"/>
      <c r="H208" s="273"/>
      <c r="I208" s="273"/>
      <c r="J208" s="273"/>
      <c r="K208" s="18"/>
      <c r="L208" s="18"/>
      <c r="M208" s="18"/>
      <c r="N208" s="273"/>
      <c r="O208" s="273"/>
      <c r="P208" s="18"/>
      <c r="Q208" s="274"/>
      <c r="R208" s="275"/>
      <c r="S208" s="89"/>
      <c r="T208" s="89"/>
      <c r="U208" s="89"/>
      <c r="V208" s="333"/>
      <c r="W208" s="333"/>
      <c r="X208" s="333"/>
      <c r="Y208" s="333"/>
      <c r="Z208" s="32"/>
      <c r="AA208" s="333"/>
      <c r="AB208" s="333"/>
      <c r="AC208" s="32"/>
      <c r="AD208" s="32"/>
      <c r="AE208" s="32"/>
      <c r="AF208" s="32"/>
      <c r="AG208" s="333"/>
      <c r="AH208" s="333"/>
      <c r="AI208" s="16"/>
      <c r="AJ208" s="345"/>
      <c r="AK208" s="346"/>
      <c r="AL208" s="347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ht="15.6" customHeight="1" x14ac:dyDescent="0.2">
      <c r="A209" s="79"/>
      <c r="B209" s="79"/>
      <c r="C209" s="17"/>
      <c r="D209" s="17"/>
      <c r="E209" s="17"/>
      <c r="F209" s="273"/>
      <c r="G209" s="273"/>
      <c r="H209" s="273"/>
      <c r="I209" s="273"/>
      <c r="J209" s="273"/>
      <c r="K209" s="18"/>
      <c r="L209" s="18"/>
      <c r="M209" s="18"/>
      <c r="N209" s="273"/>
      <c r="O209" s="273"/>
      <c r="P209" s="18"/>
      <c r="Q209" s="274"/>
      <c r="R209" s="275"/>
      <c r="S209" s="89"/>
      <c r="T209" s="89"/>
      <c r="U209" s="89"/>
      <c r="V209" s="333"/>
      <c r="W209" s="333"/>
      <c r="X209" s="333"/>
      <c r="Y209" s="333"/>
      <c r="Z209" s="32"/>
      <c r="AA209" s="333"/>
      <c r="AB209" s="333"/>
      <c r="AC209" s="32"/>
      <c r="AD209" s="32"/>
      <c r="AE209" s="32"/>
      <c r="AF209" s="32"/>
      <c r="AG209" s="333"/>
      <c r="AH209" s="333"/>
      <c r="AI209" s="16"/>
      <c r="AJ209" s="345"/>
      <c r="AK209" s="346"/>
      <c r="AL209" s="347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ht="15.6" customHeight="1" x14ac:dyDescent="0.2">
      <c r="A210" s="79"/>
      <c r="B210" s="79"/>
      <c r="C210" s="17"/>
      <c r="D210" s="17"/>
      <c r="E210" s="17"/>
      <c r="F210" s="273"/>
      <c r="G210" s="273"/>
      <c r="H210" s="273"/>
      <c r="I210" s="273"/>
      <c r="J210" s="273"/>
      <c r="K210" s="18"/>
      <c r="L210" s="18"/>
      <c r="M210" s="18"/>
      <c r="N210" s="273"/>
      <c r="O210" s="273"/>
      <c r="P210" s="18"/>
      <c r="Q210" s="274"/>
      <c r="R210" s="275"/>
      <c r="S210" s="89"/>
      <c r="T210" s="89"/>
      <c r="U210" s="89"/>
      <c r="V210" s="333"/>
      <c r="W210" s="333"/>
      <c r="X210" s="333"/>
      <c r="Y210" s="333"/>
      <c r="Z210" s="32"/>
      <c r="AA210" s="333"/>
      <c r="AB210" s="333"/>
      <c r="AC210" s="32"/>
      <c r="AD210" s="32"/>
      <c r="AE210" s="32"/>
      <c r="AF210" s="32"/>
      <c r="AG210" s="333"/>
      <c r="AH210" s="333"/>
      <c r="AI210" s="16"/>
      <c r="AJ210" s="345"/>
      <c r="AK210" s="346"/>
      <c r="AL210" s="347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ht="15.6" customHeight="1" x14ac:dyDescent="0.2">
      <c r="A211" s="79"/>
      <c r="B211" s="79"/>
      <c r="C211" s="17"/>
      <c r="D211" s="17"/>
      <c r="E211" s="17"/>
      <c r="F211" s="273"/>
      <c r="G211" s="273"/>
      <c r="H211" s="273"/>
      <c r="I211" s="273"/>
      <c r="J211" s="273"/>
      <c r="K211" s="18"/>
      <c r="L211" s="18"/>
      <c r="M211" s="18"/>
      <c r="N211" s="273"/>
      <c r="O211" s="273"/>
      <c r="P211" s="18"/>
      <c r="Q211" s="274"/>
      <c r="R211" s="275"/>
      <c r="S211" s="89"/>
      <c r="T211" s="89"/>
      <c r="U211" s="89"/>
      <c r="V211" s="333"/>
      <c r="W211" s="333"/>
      <c r="X211" s="333"/>
      <c r="Y211" s="333"/>
      <c r="Z211" s="32"/>
      <c r="AA211" s="333"/>
      <c r="AB211" s="333"/>
      <c r="AC211" s="32"/>
      <c r="AD211" s="32"/>
      <c r="AE211" s="32"/>
      <c r="AF211" s="32"/>
      <c r="AG211" s="333"/>
      <c r="AH211" s="333"/>
      <c r="AI211" s="16"/>
      <c r="AJ211" s="345"/>
      <c r="AK211" s="346"/>
      <c r="AL211" s="347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ht="15.6" customHeight="1" x14ac:dyDescent="0.2">
      <c r="A212" s="79"/>
      <c r="B212" s="79"/>
      <c r="C212" s="17"/>
      <c r="D212" s="17"/>
      <c r="E212" s="17"/>
      <c r="F212" s="273"/>
      <c r="G212" s="273"/>
      <c r="H212" s="273"/>
      <c r="I212" s="273"/>
      <c r="J212" s="273"/>
      <c r="K212" s="18"/>
      <c r="L212" s="18"/>
      <c r="M212" s="18"/>
      <c r="N212" s="273"/>
      <c r="O212" s="273"/>
      <c r="P212" s="18"/>
      <c r="Q212" s="274"/>
      <c r="R212" s="275"/>
      <c r="S212" s="89"/>
      <c r="T212" s="89"/>
      <c r="U212" s="89"/>
      <c r="V212" s="333"/>
      <c r="W212" s="333"/>
      <c r="X212" s="333"/>
      <c r="Y212" s="333"/>
      <c r="Z212" s="32"/>
      <c r="AA212" s="333"/>
      <c r="AB212" s="333"/>
      <c r="AC212" s="32"/>
      <c r="AD212" s="32"/>
      <c r="AE212" s="32"/>
      <c r="AF212" s="32"/>
      <c r="AG212" s="333"/>
      <c r="AH212" s="333"/>
      <c r="AI212" s="16"/>
      <c r="AJ212" s="345"/>
      <c r="AK212" s="346"/>
      <c r="AL212" s="347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ht="15.6" customHeight="1" x14ac:dyDescent="0.2">
      <c r="A213" s="79"/>
      <c r="B213" s="79"/>
      <c r="C213" s="17"/>
      <c r="D213" s="17"/>
      <c r="E213" s="17"/>
      <c r="F213" s="273"/>
      <c r="G213" s="273"/>
      <c r="H213" s="273"/>
      <c r="I213" s="273"/>
      <c r="J213" s="273"/>
      <c r="K213" s="18"/>
      <c r="L213" s="18"/>
      <c r="M213" s="18"/>
      <c r="N213" s="273"/>
      <c r="O213" s="273"/>
      <c r="P213" s="18"/>
      <c r="Q213" s="274"/>
      <c r="R213" s="275"/>
      <c r="S213" s="89"/>
      <c r="T213" s="89"/>
      <c r="U213" s="89"/>
      <c r="V213" s="333"/>
      <c r="W213" s="333"/>
      <c r="X213" s="333"/>
      <c r="Y213" s="333"/>
      <c r="Z213" s="32"/>
      <c r="AA213" s="333"/>
      <c r="AB213" s="333"/>
      <c r="AC213" s="32"/>
      <c r="AD213" s="32"/>
      <c r="AE213" s="32"/>
      <c r="AF213" s="32"/>
      <c r="AG213" s="333"/>
      <c r="AH213" s="333"/>
      <c r="AI213" s="16"/>
      <c r="AJ213" s="345"/>
      <c r="AK213" s="346"/>
      <c r="AL213" s="347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ht="15.6" customHeight="1" x14ac:dyDescent="0.2">
      <c r="A214" s="79"/>
      <c r="B214" s="79"/>
      <c r="C214" s="17"/>
      <c r="D214" s="17"/>
      <c r="E214" s="17"/>
      <c r="F214" s="273"/>
      <c r="G214" s="273"/>
      <c r="H214" s="273"/>
      <c r="I214" s="273"/>
      <c r="J214" s="273"/>
      <c r="K214" s="18"/>
      <c r="L214" s="18"/>
      <c r="M214" s="18"/>
      <c r="N214" s="273"/>
      <c r="O214" s="273"/>
      <c r="P214" s="18"/>
      <c r="Q214" s="274"/>
      <c r="R214" s="275"/>
      <c r="S214" s="89"/>
      <c r="T214" s="89"/>
      <c r="U214" s="89"/>
      <c r="V214" s="333"/>
      <c r="W214" s="333"/>
      <c r="X214" s="333"/>
      <c r="Y214" s="333"/>
      <c r="Z214" s="32"/>
      <c r="AA214" s="333"/>
      <c r="AB214" s="333"/>
      <c r="AC214" s="32"/>
      <c r="AD214" s="32"/>
      <c r="AE214" s="32"/>
      <c r="AF214" s="32"/>
      <c r="AG214" s="333"/>
      <c r="AH214" s="333"/>
      <c r="AI214" s="16"/>
      <c r="AJ214" s="345"/>
      <c r="AK214" s="346"/>
      <c r="AL214" s="347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ht="15.6" customHeight="1" x14ac:dyDescent="0.2">
      <c r="A215" s="79"/>
      <c r="B215" s="79"/>
      <c r="C215" s="17"/>
      <c r="D215" s="17"/>
      <c r="E215" s="17"/>
      <c r="F215" s="273"/>
      <c r="G215" s="273"/>
      <c r="H215" s="273"/>
      <c r="I215" s="273"/>
      <c r="J215" s="273"/>
      <c r="K215" s="18"/>
      <c r="L215" s="18"/>
      <c r="M215" s="18"/>
      <c r="N215" s="273"/>
      <c r="O215" s="273"/>
      <c r="P215" s="18"/>
      <c r="Q215" s="274"/>
      <c r="R215" s="275"/>
      <c r="S215" s="89"/>
      <c r="T215" s="89"/>
      <c r="U215" s="89"/>
      <c r="V215" s="333"/>
      <c r="W215" s="333"/>
      <c r="X215" s="333"/>
      <c r="Y215" s="333"/>
      <c r="Z215" s="32"/>
      <c r="AA215" s="333"/>
      <c r="AB215" s="333"/>
      <c r="AC215" s="32"/>
      <c r="AD215" s="32"/>
      <c r="AE215" s="32"/>
      <c r="AF215" s="32"/>
      <c r="AG215" s="333"/>
      <c r="AH215" s="333"/>
      <c r="AI215" s="16"/>
      <c r="AJ215" s="345"/>
      <c r="AK215" s="346"/>
      <c r="AL215" s="347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ht="15.6" customHeight="1" x14ac:dyDescent="0.2">
      <c r="A216" s="79"/>
      <c r="B216" s="79"/>
      <c r="C216" s="17"/>
      <c r="D216" s="17"/>
      <c r="E216" s="17"/>
      <c r="F216" s="273"/>
      <c r="G216" s="273"/>
      <c r="H216" s="273"/>
      <c r="I216" s="273"/>
      <c r="J216" s="273"/>
      <c r="K216" s="18"/>
      <c r="L216" s="18"/>
      <c r="M216" s="18"/>
      <c r="N216" s="273"/>
      <c r="O216" s="273"/>
      <c r="P216" s="18"/>
      <c r="Q216" s="274"/>
      <c r="R216" s="275"/>
      <c r="S216" s="89"/>
      <c r="T216" s="89"/>
      <c r="U216" s="89"/>
      <c r="V216" s="333"/>
      <c r="W216" s="333"/>
      <c r="X216" s="333"/>
      <c r="Y216" s="333"/>
      <c r="Z216" s="32"/>
      <c r="AA216" s="333"/>
      <c r="AB216" s="333"/>
      <c r="AC216" s="32"/>
      <c r="AD216" s="32"/>
      <c r="AE216" s="32"/>
      <c r="AF216" s="32"/>
      <c r="AG216" s="333"/>
      <c r="AH216" s="333"/>
      <c r="AI216" s="16"/>
      <c r="AJ216" s="345"/>
      <c r="AK216" s="346"/>
      <c r="AL216" s="347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ht="15.6" customHeight="1" x14ac:dyDescent="0.2">
      <c r="A217" s="79"/>
      <c r="B217" s="79"/>
      <c r="C217" s="17"/>
      <c r="D217" s="17"/>
      <c r="E217" s="17"/>
      <c r="F217" s="273"/>
      <c r="G217" s="273"/>
      <c r="H217" s="273"/>
      <c r="I217" s="273"/>
      <c r="J217" s="273"/>
      <c r="K217" s="18"/>
      <c r="L217" s="18"/>
      <c r="M217" s="18"/>
      <c r="N217" s="273"/>
      <c r="O217" s="273"/>
      <c r="P217" s="18"/>
      <c r="Q217" s="274"/>
      <c r="R217" s="275"/>
      <c r="S217" s="89"/>
      <c r="T217" s="89"/>
      <c r="U217" s="89"/>
      <c r="V217" s="333"/>
      <c r="W217" s="333"/>
      <c r="X217" s="333"/>
      <c r="Y217" s="333"/>
      <c r="Z217" s="32"/>
      <c r="AA217" s="333"/>
      <c r="AB217" s="333"/>
      <c r="AC217" s="32"/>
      <c r="AD217" s="32"/>
      <c r="AE217" s="32"/>
      <c r="AF217" s="32"/>
      <c r="AG217" s="333"/>
      <c r="AH217" s="333"/>
      <c r="AI217" s="16"/>
      <c r="AJ217" s="345"/>
      <c r="AK217" s="346"/>
      <c r="AL217" s="347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ht="15.6" customHeight="1" x14ac:dyDescent="0.2">
      <c r="A218" s="79"/>
      <c r="B218" s="79"/>
      <c r="C218" s="17"/>
      <c r="D218" s="17"/>
      <c r="E218" s="17"/>
      <c r="F218" s="273"/>
      <c r="G218" s="273"/>
      <c r="H218" s="273"/>
      <c r="I218" s="273"/>
      <c r="J218" s="273"/>
      <c r="K218" s="18"/>
      <c r="L218" s="18"/>
      <c r="M218" s="18"/>
      <c r="N218" s="273"/>
      <c r="O218" s="273"/>
      <c r="P218" s="18"/>
      <c r="Q218" s="274"/>
      <c r="R218" s="275"/>
      <c r="S218" s="89"/>
      <c r="T218" s="89"/>
      <c r="U218" s="89"/>
      <c r="V218" s="333"/>
      <c r="W218" s="333"/>
      <c r="X218" s="333"/>
      <c r="Y218" s="333"/>
      <c r="Z218" s="32"/>
      <c r="AA218" s="333"/>
      <c r="AB218" s="333"/>
      <c r="AC218" s="32"/>
      <c r="AD218" s="32"/>
      <c r="AE218" s="32"/>
      <c r="AF218" s="32"/>
      <c r="AG218" s="333"/>
      <c r="AH218" s="333"/>
      <c r="AI218" s="16"/>
      <c r="AJ218" s="345"/>
      <c r="AK218" s="346"/>
      <c r="AL218" s="347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hidden="1" x14ac:dyDescent="0.2">
      <c r="B219" s="33"/>
      <c r="C219" s="34"/>
      <c r="D219" s="35"/>
      <c r="E219" s="34"/>
      <c r="F219" s="36"/>
      <c r="G219" s="35"/>
      <c r="H219" s="37"/>
      <c r="I219" s="37"/>
      <c r="J219" s="37"/>
      <c r="K219" s="37"/>
      <c r="L219" s="342"/>
      <c r="M219" s="343"/>
      <c r="N219" s="344"/>
      <c r="O219" s="38"/>
      <c r="P219" s="13"/>
    </row>
    <row r="220" spans="1:47" hidden="1" x14ac:dyDescent="0.2">
      <c r="B220" s="39"/>
      <c r="C220" s="40"/>
      <c r="D220" s="41"/>
      <c r="E220" s="40"/>
      <c r="F220" s="42"/>
      <c r="G220" s="41"/>
      <c r="H220" s="43"/>
      <c r="I220" s="43"/>
      <c r="J220" s="43"/>
      <c r="K220" s="43"/>
      <c r="L220" s="339"/>
      <c r="M220" s="340"/>
      <c r="N220" s="341"/>
      <c r="O220" s="44"/>
      <c r="P220" s="14"/>
    </row>
    <row r="221" spans="1:47" hidden="1" x14ac:dyDescent="0.2">
      <c r="B221" s="39"/>
      <c r="C221" s="40"/>
      <c r="D221" s="41"/>
      <c r="E221" s="40"/>
      <c r="F221" s="42"/>
      <c r="G221" s="41"/>
      <c r="H221" s="44"/>
      <c r="I221" s="44"/>
      <c r="J221" s="44"/>
      <c r="K221" s="44"/>
      <c r="L221" s="339"/>
      <c r="M221" s="340"/>
      <c r="N221" s="341"/>
      <c r="O221" s="44"/>
      <c r="P221" s="14"/>
    </row>
    <row r="222" spans="1:47" hidden="1" x14ac:dyDescent="0.2">
      <c r="B222" s="39"/>
      <c r="C222" s="40"/>
      <c r="D222" s="41"/>
      <c r="E222" s="40"/>
      <c r="F222" s="42"/>
      <c r="G222" s="41"/>
      <c r="H222" s="44"/>
      <c r="I222" s="44"/>
      <c r="J222" s="44"/>
      <c r="K222" s="44"/>
      <c r="L222" s="339"/>
      <c r="M222" s="340"/>
      <c r="N222" s="341"/>
      <c r="O222" s="44"/>
      <c r="P222" s="14"/>
    </row>
    <row r="223" spans="1:47" hidden="1" x14ac:dyDescent="0.2">
      <c r="B223" s="39"/>
      <c r="C223" s="40"/>
      <c r="D223" s="41"/>
      <c r="E223" s="40"/>
      <c r="F223" s="42"/>
      <c r="G223" s="41"/>
      <c r="H223" s="44"/>
      <c r="I223" s="44"/>
      <c r="J223" s="44"/>
      <c r="K223" s="44"/>
      <c r="L223" s="339"/>
      <c r="M223" s="340"/>
      <c r="N223" s="341"/>
      <c r="O223" s="44"/>
      <c r="P223" s="14"/>
    </row>
    <row r="224" spans="1:47" hidden="1" x14ac:dyDescent="0.2">
      <c r="B224" s="39"/>
      <c r="C224" s="40"/>
      <c r="D224" s="41"/>
      <c r="E224" s="40"/>
      <c r="F224" s="42"/>
      <c r="G224" s="41"/>
      <c r="H224" s="44"/>
      <c r="I224" s="44"/>
      <c r="J224" s="44"/>
      <c r="K224" s="44"/>
      <c r="L224" s="339"/>
      <c r="M224" s="340"/>
      <c r="N224" s="341"/>
      <c r="O224" s="44"/>
      <c r="P224" s="14"/>
    </row>
    <row r="225" spans="2:16" hidden="1" x14ac:dyDescent="0.2">
      <c r="B225" s="39"/>
      <c r="C225" s="40"/>
      <c r="D225" s="41"/>
      <c r="E225" s="40"/>
      <c r="F225" s="42"/>
      <c r="G225" s="41"/>
      <c r="H225" s="44"/>
      <c r="I225" s="44"/>
      <c r="J225" s="44"/>
      <c r="K225" s="44"/>
      <c r="L225" s="339"/>
      <c r="M225" s="340"/>
      <c r="N225" s="341"/>
      <c r="O225" s="44"/>
      <c r="P225" s="14"/>
    </row>
    <row r="226" spans="2:16" hidden="1" x14ac:dyDescent="0.2">
      <c r="B226" s="39"/>
      <c r="C226" s="40"/>
      <c r="D226" s="41"/>
      <c r="E226" s="40"/>
      <c r="F226" s="42"/>
      <c r="G226" s="41"/>
      <c r="H226" s="44"/>
      <c r="I226" s="44"/>
      <c r="J226" s="44"/>
      <c r="K226" s="44"/>
      <c r="L226" s="339"/>
      <c r="M226" s="340"/>
      <c r="N226" s="341"/>
      <c r="O226" s="44"/>
      <c r="P226" s="14"/>
    </row>
    <row r="227" spans="2:16" hidden="1" x14ac:dyDescent="0.2">
      <c r="B227" s="39"/>
      <c r="C227" s="40"/>
      <c r="D227" s="41"/>
      <c r="E227" s="40"/>
      <c r="F227" s="42"/>
      <c r="G227" s="41"/>
      <c r="H227" s="43"/>
      <c r="I227" s="43"/>
      <c r="J227" s="43"/>
      <c r="K227" s="43"/>
      <c r="L227" s="339"/>
      <c r="M227" s="340"/>
      <c r="N227" s="341"/>
      <c r="O227" s="44"/>
      <c r="P227" s="44"/>
    </row>
    <row r="228" spans="2:16" hidden="1" x14ac:dyDescent="0.2">
      <c r="B228" s="39"/>
      <c r="C228" s="40"/>
      <c r="D228" s="41"/>
      <c r="E228" s="40"/>
      <c r="F228" s="42"/>
      <c r="G228" s="41"/>
      <c r="H228" s="43"/>
      <c r="I228" s="43"/>
      <c r="J228" s="43"/>
      <c r="K228" s="43"/>
      <c r="L228" s="339"/>
      <c r="M228" s="340"/>
      <c r="N228" s="341"/>
      <c r="O228" s="44"/>
      <c r="P228" s="44"/>
    </row>
    <row r="229" spans="2:16" hidden="1" x14ac:dyDescent="0.2">
      <c r="B229" s="39"/>
      <c r="C229" s="40"/>
      <c r="D229" s="41"/>
      <c r="E229" s="40"/>
      <c r="F229" s="42"/>
      <c r="G229" s="41"/>
      <c r="H229" s="43"/>
      <c r="I229" s="43"/>
      <c r="J229" s="43"/>
      <c r="K229" s="43"/>
      <c r="L229" s="339"/>
      <c r="M229" s="340"/>
      <c r="N229" s="341"/>
      <c r="O229" s="44"/>
      <c r="P229" s="44"/>
    </row>
    <row r="230" spans="2:16" hidden="1" x14ac:dyDescent="0.2">
      <c r="B230" s="39"/>
      <c r="C230" s="40"/>
      <c r="D230" s="41"/>
      <c r="E230" s="40"/>
      <c r="F230" s="42"/>
      <c r="G230" s="41"/>
      <c r="H230" s="43"/>
      <c r="I230" s="43"/>
      <c r="J230" s="43"/>
      <c r="K230" s="43"/>
      <c r="L230" s="339"/>
      <c r="M230" s="340"/>
      <c r="N230" s="341"/>
      <c r="O230" s="44"/>
      <c r="P230" s="14"/>
    </row>
    <row r="231" spans="2:16" hidden="1" x14ac:dyDescent="0.2">
      <c r="B231" s="39"/>
      <c r="C231" s="40"/>
      <c r="D231" s="41"/>
      <c r="E231" s="40"/>
      <c r="F231" s="42"/>
      <c r="G231" s="41"/>
      <c r="H231" s="43"/>
      <c r="I231" s="43"/>
      <c r="J231" s="43"/>
      <c r="K231" s="43"/>
      <c r="L231" s="339"/>
      <c r="M231" s="340"/>
      <c r="N231" s="341"/>
      <c r="O231" s="44"/>
      <c r="P231" s="14"/>
    </row>
    <row r="232" spans="2:16" hidden="1" x14ac:dyDescent="0.2">
      <c r="B232" s="39"/>
      <c r="C232" s="40"/>
      <c r="D232" s="41"/>
      <c r="E232" s="40"/>
      <c r="F232" s="42"/>
      <c r="G232" s="41"/>
      <c r="H232" s="43"/>
      <c r="I232" s="43"/>
      <c r="J232" s="43"/>
      <c r="K232" s="43"/>
      <c r="L232" s="339"/>
      <c r="M232" s="340"/>
      <c r="N232" s="341"/>
      <c r="O232" s="44"/>
      <c r="P232" s="14"/>
    </row>
    <row r="233" spans="2:16" hidden="1" x14ac:dyDescent="0.2">
      <c r="B233" s="39"/>
      <c r="C233" s="40"/>
      <c r="D233" s="41"/>
      <c r="E233" s="40"/>
      <c r="F233" s="42"/>
      <c r="G233" s="41"/>
      <c r="H233" s="43"/>
      <c r="I233" s="43"/>
      <c r="J233" s="43"/>
      <c r="K233" s="43"/>
      <c r="L233" s="339"/>
      <c r="M233" s="340"/>
      <c r="N233" s="341"/>
      <c r="O233" s="44"/>
      <c r="P233" s="14"/>
    </row>
    <row r="234" spans="2:16" hidden="1" x14ac:dyDescent="0.2">
      <c r="B234" s="39"/>
      <c r="C234" s="40"/>
      <c r="D234" s="41"/>
      <c r="E234" s="40"/>
      <c r="F234" s="42"/>
      <c r="G234" s="41"/>
      <c r="H234" s="43"/>
      <c r="I234" s="43"/>
      <c r="J234" s="43"/>
      <c r="K234" s="43"/>
      <c r="L234" s="339"/>
      <c r="M234" s="340"/>
      <c r="N234" s="341"/>
      <c r="O234" s="44"/>
      <c r="P234" s="14"/>
    </row>
    <row r="235" spans="2:16" hidden="1" x14ac:dyDescent="0.2">
      <c r="B235" s="39"/>
      <c r="C235" s="40"/>
      <c r="D235" s="41"/>
      <c r="E235" s="40"/>
      <c r="F235" s="42"/>
      <c r="G235" s="41"/>
      <c r="H235" s="43"/>
      <c r="I235" s="43"/>
      <c r="J235" s="43"/>
      <c r="K235" s="43"/>
      <c r="L235" s="339"/>
      <c r="M235" s="340"/>
      <c r="N235" s="341"/>
      <c r="O235" s="44"/>
      <c r="P235" s="14"/>
    </row>
    <row r="236" spans="2:16" hidden="1" x14ac:dyDescent="0.2">
      <c r="B236" s="39"/>
      <c r="C236" s="40"/>
      <c r="D236" s="41"/>
      <c r="E236" s="40"/>
      <c r="F236" s="42"/>
      <c r="G236" s="41"/>
      <c r="H236" s="44"/>
      <c r="I236" s="44"/>
      <c r="J236" s="44"/>
      <c r="K236" s="44"/>
      <c r="L236" s="339"/>
      <c r="M236" s="340"/>
      <c r="N236" s="341"/>
      <c r="O236" s="44"/>
      <c r="P236" s="14"/>
    </row>
    <row r="237" spans="2:16" hidden="1" x14ac:dyDescent="0.2">
      <c r="B237" s="39"/>
      <c r="C237" s="40"/>
      <c r="D237" s="41"/>
      <c r="E237" s="40"/>
      <c r="F237" s="42"/>
      <c r="G237" s="41"/>
      <c r="H237" s="44"/>
      <c r="I237" s="44"/>
      <c r="J237" s="44"/>
      <c r="K237" s="44"/>
      <c r="L237" s="339"/>
      <c r="M237" s="340"/>
      <c r="N237" s="341"/>
      <c r="O237" s="44"/>
      <c r="P237" s="14"/>
    </row>
    <row r="238" spans="2:16" hidden="1" x14ac:dyDescent="0.2">
      <c r="B238" s="39"/>
      <c r="C238" s="40"/>
      <c r="D238" s="41"/>
      <c r="E238" s="40"/>
      <c r="F238" s="42"/>
      <c r="G238" s="41"/>
      <c r="H238" s="44"/>
      <c r="I238" s="44"/>
      <c r="J238" s="44"/>
      <c r="K238" s="44"/>
      <c r="L238" s="339"/>
      <c r="M238" s="340"/>
      <c r="N238" s="341"/>
      <c r="O238" s="44"/>
      <c r="P238" s="14"/>
    </row>
    <row r="239" spans="2:16" hidden="1" x14ac:dyDescent="0.2">
      <c r="B239" s="39"/>
      <c r="C239" s="40"/>
      <c r="D239" s="41"/>
      <c r="E239" s="40"/>
      <c r="F239" s="42"/>
      <c r="G239" s="41"/>
      <c r="H239" s="44"/>
      <c r="I239" s="44"/>
      <c r="J239" s="44"/>
      <c r="K239" s="44"/>
      <c r="L239" s="339"/>
      <c r="M239" s="340"/>
      <c r="N239" s="341"/>
      <c r="O239" s="44"/>
      <c r="P239" s="14"/>
    </row>
    <row r="240" spans="2:16" hidden="1" x14ac:dyDescent="0.2">
      <c r="B240" s="39"/>
      <c r="C240" s="40"/>
      <c r="D240" s="41"/>
      <c r="E240" s="40"/>
      <c r="F240" s="42"/>
      <c r="G240" s="41"/>
      <c r="H240" s="44"/>
      <c r="I240" s="44"/>
      <c r="J240" s="44"/>
      <c r="K240" s="44"/>
      <c r="L240" s="339"/>
      <c r="M240" s="340"/>
      <c r="N240" s="341"/>
      <c r="O240" s="44"/>
      <c r="P240" s="14"/>
    </row>
    <row r="241" spans="1:46" hidden="1" x14ac:dyDescent="0.2">
      <c r="B241" s="39"/>
      <c r="C241" s="40"/>
      <c r="D241" s="41"/>
      <c r="E241" s="40"/>
      <c r="F241" s="42"/>
      <c r="G241" s="41"/>
      <c r="H241" s="44"/>
      <c r="I241" s="44"/>
      <c r="J241" s="44"/>
      <c r="K241" s="44"/>
      <c r="L241" s="339"/>
      <c r="M241" s="340"/>
      <c r="N241" s="341"/>
      <c r="O241" s="44"/>
      <c r="P241" s="14"/>
    </row>
    <row r="242" spans="1:46" s="129" customFormat="1" ht="26.25" x14ac:dyDescent="0.25">
      <c r="A242" s="130" t="s">
        <v>203</v>
      </c>
      <c r="B242" s="124"/>
      <c r="C242" s="125"/>
      <c r="D242" s="125"/>
      <c r="E242" s="125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7"/>
      <c r="T242" s="127"/>
      <c r="U242" s="127"/>
      <c r="V242" s="127"/>
      <c r="W242" s="127"/>
      <c r="X242" s="127"/>
      <c r="Y242" s="127"/>
      <c r="Z242" s="128"/>
      <c r="AA242" s="128"/>
      <c r="AB242" s="128"/>
      <c r="AC242" s="128"/>
    </row>
    <row r="243" spans="1:46" s="129" customFormat="1" ht="26.25" x14ac:dyDescent="0.25">
      <c r="A243" s="130" t="s">
        <v>204</v>
      </c>
      <c r="B243" s="124"/>
      <c r="C243" s="125"/>
      <c r="D243" s="125"/>
      <c r="E243" s="125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7"/>
      <c r="T243" s="127"/>
      <c r="U243" s="127"/>
      <c r="V243" s="127"/>
      <c r="W243" s="127"/>
      <c r="X243" s="127"/>
      <c r="Y243" s="127"/>
      <c r="Z243" s="128"/>
      <c r="AA243" s="128"/>
      <c r="AB243" s="128"/>
      <c r="AC243" s="128"/>
    </row>
    <row r="244" spans="1:46" s="129" customFormat="1" ht="26.25" x14ac:dyDescent="0.25">
      <c r="A244" s="131" t="s">
        <v>205</v>
      </c>
      <c r="B244" s="124"/>
      <c r="C244" s="125"/>
      <c r="D244" s="125"/>
      <c r="E244" s="125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7"/>
      <c r="T244" s="127"/>
      <c r="U244" s="127"/>
      <c r="V244" s="127"/>
      <c r="W244" s="127"/>
      <c r="X244" s="127"/>
      <c r="Y244" s="127"/>
      <c r="Z244" s="128"/>
      <c r="AA244" s="128"/>
      <c r="AB244" s="128"/>
      <c r="AC244" s="128"/>
    </row>
    <row r="245" spans="1:46" s="129" customFormat="1" ht="26.25" x14ac:dyDescent="0.25">
      <c r="A245" s="131" t="s">
        <v>206</v>
      </c>
      <c r="B245" s="124"/>
      <c r="C245" s="125"/>
      <c r="D245" s="125"/>
      <c r="E245" s="125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7"/>
      <c r="T245" s="127"/>
      <c r="U245" s="127"/>
      <c r="V245" s="127"/>
      <c r="W245" s="127"/>
      <c r="X245" s="127"/>
      <c r="Y245" s="127"/>
      <c r="Z245" s="128"/>
      <c r="AA245" s="128"/>
      <c r="AB245" s="128"/>
      <c r="AC245" s="128"/>
    </row>
    <row r="246" spans="1:46" ht="15.75" x14ac:dyDescent="0.2">
      <c r="A246" s="110" t="s">
        <v>207</v>
      </c>
      <c r="B246" s="82"/>
      <c r="C246" s="82"/>
      <c r="D246" s="82"/>
      <c r="E246" s="82"/>
      <c r="F246" s="82"/>
      <c r="G246" s="15"/>
      <c r="H246" s="7"/>
      <c r="I246" s="82"/>
      <c r="J246" s="82"/>
      <c r="K246" s="82"/>
      <c r="L246" s="82"/>
      <c r="M246" s="82"/>
      <c r="N246" s="82"/>
      <c r="O246" s="82"/>
      <c r="P246" s="82"/>
      <c r="Q246" s="82"/>
      <c r="R246" s="83"/>
      <c r="S246" s="83"/>
      <c r="T246" s="83"/>
      <c r="U246" s="83"/>
      <c r="V246" s="83"/>
    </row>
    <row r="247" spans="1:46" ht="15.75" x14ac:dyDescent="0.2">
      <c r="A247" s="110" t="s">
        <v>208</v>
      </c>
      <c r="B247" s="82"/>
      <c r="C247" s="82"/>
      <c r="D247" s="82"/>
      <c r="E247" s="82"/>
      <c r="F247" s="82"/>
      <c r="G247" s="15"/>
      <c r="H247" s="7"/>
      <c r="I247" s="82"/>
      <c r="J247" s="82"/>
      <c r="K247" s="82"/>
      <c r="L247" s="82"/>
      <c r="M247" s="82"/>
      <c r="N247" s="82"/>
      <c r="O247" s="82"/>
      <c r="P247" s="82"/>
      <c r="Q247" s="82"/>
      <c r="R247" s="83"/>
      <c r="S247" s="83"/>
      <c r="T247" s="83"/>
      <c r="U247" s="83"/>
      <c r="V247" s="83"/>
    </row>
    <row r="248" spans="1:46" ht="15.75" x14ac:dyDescent="0.2">
      <c r="A248" s="110" t="s">
        <v>216</v>
      </c>
      <c r="B248" s="82"/>
      <c r="C248" s="82"/>
      <c r="D248" s="82"/>
      <c r="E248" s="82"/>
      <c r="F248" s="82"/>
      <c r="G248" s="15"/>
      <c r="H248" s="7"/>
      <c r="I248" s="82"/>
      <c r="J248" s="82"/>
      <c r="K248" s="82"/>
      <c r="L248" s="82"/>
      <c r="M248" s="82"/>
      <c r="N248" s="82"/>
      <c r="O248" s="82"/>
      <c r="P248" s="82"/>
      <c r="Q248" s="82"/>
      <c r="R248" s="83"/>
      <c r="S248" s="83"/>
      <c r="T248" s="83"/>
      <c r="U248" s="83"/>
      <c r="V248" s="83"/>
    </row>
    <row r="249" spans="1:46" ht="27" thickBot="1" x14ac:dyDescent="0.45">
      <c r="A249" s="269" t="s">
        <v>149</v>
      </c>
      <c r="B249" s="269"/>
      <c r="C249" s="269"/>
      <c r="D249" s="269"/>
      <c r="E249" s="269"/>
      <c r="F249" s="269"/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  <c r="X249" s="269"/>
      <c r="Y249" s="269"/>
      <c r="Z249" s="269"/>
      <c r="AA249" s="269"/>
      <c r="AB249" s="269"/>
      <c r="AC249" s="269"/>
      <c r="AD249" s="269"/>
      <c r="AE249" s="269"/>
      <c r="AF249" s="269"/>
      <c r="AG249" s="269"/>
      <c r="AH249" s="269"/>
      <c r="AI249" s="269"/>
      <c r="AJ249" s="269"/>
      <c r="AK249" s="269"/>
      <c r="AL249" s="269"/>
      <c r="AM249" s="269"/>
      <c r="AN249" s="269"/>
    </row>
    <row r="250" spans="1:46" s="170" customFormat="1" ht="108" customHeight="1" x14ac:dyDescent="0.25">
      <c r="A250" s="94" t="s">
        <v>123</v>
      </c>
      <c r="B250" s="167" t="s">
        <v>125</v>
      </c>
      <c r="C250" s="76" t="s">
        <v>209</v>
      </c>
      <c r="D250" s="186" t="s">
        <v>198</v>
      </c>
      <c r="E250" s="76" t="s">
        <v>199</v>
      </c>
      <c r="F250" s="217" t="s">
        <v>31</v>
      </c>
      <c r="G250" s="256"/>
      <c r="H250" s="218"/>
      <c r="I250" s="215" t="s">
        <v>256</v>
      </c>
      <c r="J250" s="215"/>
      <c r="K250" s="76" t="s">
        <v>200</v>
      </c>
      <c r="L250" s="168" t="s">
        <v>214</v>
      </c>
      <c r="M250" s="76" t="s">
        <v>32</v>
      </c>
      <c r="N250" s="277" t="s">
        <v>217</v>
      </c>
      <c r="O250" s="278"/>
      <c r="P250" s="168" t="s">
        <v>33</v>
      </c>
      <c r="Q250" s="279" t="s">
        <v>34</v>
      </c>
      <c r="R250" s="208"/>
      <c r="S250" s="76" t="s">
        <v>253</v>
      </c>
      <c r="T250" s="162" t="s">
        <v>254</v>
      </c>
      <c r="U250" s="164" t="s">
        <v>35</v>
      </c>
      <c r="V250" s="215" t="s">
        <v>60</v>
      </c>
      <c r="W250" s="215"/>
      <c r="X250" s="215"/>
      <c r="Y250" s="217" t="s">
        <v>61</v>
      </c>
      <c r="Z250" s="256"/>
      <c r="AA250" s="256"/>
      <c r="AB250" s="256"/>
      <c r="AC250" s="256"/>
      <c r="AD250" s="256"/>
      <c r="AE250" s="256"/>
      <c r="AF250" s="218"/>
      <c r="AG250" s="76" t="s">
        <v>218</v>
      </c>
      <c r="AH250" s="225" t="s">
        <v>48</v>
      </c>
      <c r="AI250" s="226"/>
      <c r="AJ250" s="226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</row>
    <row r="251" spans="1:46" ht="15.6" customHeight="1" x14ac:dyDescent="0.2">
      <c r="A251" s="79"/>
      <c r="B251" s="79"/>
      <c r="C251" s="17"/>
      <c r="D251" s="17"/>
      <c r="E251" s="17"/>
      <c r="F251" s="273"/>
      <c r="G251" s="273"/>
      <c r="H251" s="273"/>
      <c r="I251" s="273"/>
      <c r="J251" s="273"/>
      <c r="K251" s="18"/>
      <c r="L251" s="18"/>
      <c r="M251" s="18"/>
      <c r="N251" s="273"/>
      <c r="O251" s="273"/>
      <c r="P251" s="18"/>
      <c r="Q251" s="274"/>
      <c r="R251" s="275"/>
      <c r="S251" s="89"/>
      <c r="T251" s="89"/>
      <c r="U251" s="89"/>
      <c r="V251" s="334"/>
      <c r="W251" s="335"/>
      <c r="X251" s="336"/>
      <c r="Y251" s="334"/>
      <c r="Z251" s="335"/>
      <c r="AA251" s="335"/>
      <c r="AB251" s="335"/>
      <c r="AC251" s="335"/>
      <c r="AD251" s="335"/>
      <c r="AE251" s="335"/>
      <c r="AF251" s="336"/>
      <c r="AG251" s="45"/>
      <c r="AH251" s="337"/>
      <c r="AI251" s="338"/>
      <c r="AJ251" s="338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5.6" customHeight="1" x14ac:dyDescent="0.2">
      <c r="A252" s="79"/>
      <c r="B252" s="79"/>
      <c r="C252" s="17"/>
      <c r="D252" s="17"/>
      <c r="E252" s="17"/>
      <c r="F252" s="273"/>
      <c r="G252" s="273"/>
      <c r="H252" s="273"/>
      <c r="I252" s="273"/>
      <c r="J252" s="273"/>
      <c r="K252" s="18"/>
      <c r="L252" s="18"/>
      <c r="M252" s="18"/>
      <c r="N252" s="273"/>
      <c r="O252" s="273"/>
      <c r="P252" s="18"/>
      <c r="Q252" s="274"/>
      <c r="R252" s="275"/>
      <c r="S252" s="89"/>
      <c r="T252" s="89"/>
      <c r="U252" s="89"/>
      <c r="V252" s="334"/>
      <c r="W252" s="335"/>
      <c r="X252" s="336"/>
      <c r="Y252" s="334"/>
      <c r="Z252" s="335"/>
      <c r="AA252" s="335"/>
      <c r="AB252" s="335"/>
      <c r="AC252" s="335"/>
      <c r="AD252" s="335"/>
      <c r="AE252" s="335"/>
      <c r="AF252" s="336"/>
      <c r="AG252" s="45"/>
      <c r="AH252" s="337"/>
      <c r="AI252" s="338"/>
      <c r="AJ252" s="338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5.6" customHeight="1" x14ac:dyDescent="0.2">
      <c r="A253" s="79"/>
      <c r="B253" s="79"/>
      <c r="C253" s="17"/>
      <c r="D253" s="17"/>
      <c r="E253" s="17"/>
      <c r="F253" s="273"/>
      <c r="G253" s="273"/>
      <c r="H253" s="273"/>
      <c r="I253" s="273"/>
      <c r="J253" s="273"/>
      <c r="K253" s="18"/>
      <c r="L253" s="18"/>
      <c r="M253" s="18"/>
      <c r="N253" s="273"/>
      <c r="O253" s="273"/>
      <c r="P253" s="18"/>
      <c r="Q253" s="274"/>
      <c r="R253" s="275"/>
      <c r="S253" s="89"/>
      <c r="T253" s="89"/>
      <c r="U253" s="89"/>
      <c r="V253" s="334"/>
      <c r="W253" s="335"/>
      <c r="X253" s="336"/>
      <c r="Y253" s="334"/>
      <c r="Z253" s="335"/>
      <c r="AA253" s="335"/>
      <c r="AB253" s="335"/>
      <c r="AC253" s="335"/>
      <c r="AD253" s="335"/>
      <c r="AE253" s="335"/>
      <c r="AF253" s="336"/>
      <c r="AG253" s="45"/>
      <c r="AH253" s="337"/>
      <c r="AI253" s="338"/>
      <c r="AJ253" s="338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5.6" customHeight="1" x14ac:dyDescent="0.2">
      <c r="A254" s="79"/>
      <c r="B254" s="79"/>
      <c r="C254" s="17"/>
      <c r="D254" s="17"/>
      <c r="E254" s="17"/>
      <c r="F254" s="273"/>
      <c r="G254" s="273"/>
      <c r="H254" s="273"/>
      <c r="I254" s="273"/>
      <c r="J254" s="273"/>
      <c r="K254" s="18"/>
      <c r="L254" s="18"/>
      <c r="M254" s="18"/>
      <c r="N254" s="273"/>
      <c r="O254" s="273"/>
      <c r="P254" s="18"/>
      <c r="Q254" s="274"/>
      <c r="R254" s="275"/>
      <c r="S254" s="89"/>
      <c r="T254" s="89"/>
      <c r="U254" s="89"/>
      <c r="V254" s="334"/>
      <c r="W254" s="335"/>
      <c r="X254" s="336"/>
      <c r="Y254" s="334"/>
      <c r="Z254" s="335"/>
      <c r="AA254" s="335"/>
      <c r="AB254" s="335"/>
      <c r="AC254" s="335"/>
      <c r="AD254" s="335"/>
      <c r="AE254" s="335"/>
      <c r="AF254" s="336"/>
      <c r="AG254" s="45"/>
      <c r="AH254" s="337"/>
      <c r="AI254" s="338"/>
      <c r="AJ254" s="338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5.6" customHeight="1" x14ac:dyDescent="0.2">
      <c r="A255" s="79"/>
      <c r="B255" s="79"/>
      <c r="C255" s="17"/>
      <c r="D255" s="17"/>
      <c r="E255" s="17"/>
      <c r="F255" s="273"/>
      <c r="G255" s="273"/>
      <c r="H255" s="273"/>
      <c r="I255" s="273"/>
      <c r="J255" s="273"/>
      <c r="K255" s="18"/>
      <c r="L255" s="18"/>
      <c r="M255" s="18"/>
      <c r="N255" s="273"/>
      <c r="O255" s="273"/>
      <c r="P255" s="18"/>
      <c r="Q255" s="274"/>
      <c r="R255" s="275"/>
      <c r="S255" s="89"/>
      <c r="T255" s="89"/>
      <c r="U255" s="89"/>
      <c r="V255" s="334"/>
      <c r="W255" s="335"/>
      <c r="X255" s="336"/>
      <c r="Y255" s="334"/>
      <c r="Z255" s="335"/>
      <c r="AA255" s="335"/>
      <c r="AB255" s="335"/>
      <c r="AC255" s="335"/>
      <c r="AD255" s="335"/>
      <c r="AE255" s="335"/>
      <c r="AF255" s="336"/>
      <c r="AG255" s="45"/>
      <c r="AH255" s="337"/>
      <c r="AI255" s="338"/>
      <c r="AJ255" s="338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5.6" customHeight="1" x14ac:dyDescent="0.2">
      <c r="A256" s="79"/>
      <c r="B256" s="79"/>
      <c r="C256" s="17"/>
      <c r="D256" s="17"/>
      <c r="E256" s="17"/>
      <c r="F256" s="273"/>
      <c r="G256" s="273"/>
      <c r="H256" s="273"/>
      <c r="I256" s="273"/>
      <c r="J256" s="273"/>
      <c r="K256" s="18"/>
      <c r="L256" s="18"/>
      <c r="M256" s="18"/>
      <c r="N256" s="273"/>
      <c r="O256" s="273"/>
      <c r="P256" s="18"/>
      <c r="Q256" s="274"/>
      <c r="R256" s="275"/>
      <c r="S256" s="89"/>
      <c r="T256" s="89"/>
      <c r="U256" s="89"/>
      <c r="V256" s="334"/>
      <c r="W256" s="335"/>
      <c r="X256" s="336"/>
      <c r="Y256" s="334"/>
      <c r="Z256" s="335"/>
      <c r="AA256" s="335"/>
      <c r="AB256" s="335"/>
      <c r="AC256" s="335"/>
      <c r="AD256" s="335"/>
      <c r="AE256" s="335"/>
      <c r="AF256" s="336"/>
      <c r="AG256" s="45"/>
      <c r="AH256" s="337"/>
      <c r="AI256" s="338"/>
      <c r="AJ256" s="338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5.6" customHeight="1" x14ac:dyDescent="0.2">
      <c r="A257" s="79"/>
      <c r="B257" s="79"/>
      <c r="C257" s="17"/>
      <c r="D257" s="17"/>
      <c r="E257" s="17"/>
      <c r="F257" s="273"/>
      <c r="G257" s="273"/>
      <c r="H257" s="273"/>
      <c r="I257" s="273"/>
      <c r="J257" s="273"/>
      <c r="K257" s="18"/>
      <c r="L257" s="18"/>
      <c r="M257" s="18"/>
      <c r="N257" s="273"/>
      <c r="O257" s="273"/>
      <c r="P257" s="18"/>
      <c r="Q257" s="274"/>
      <c r="R257" s="275"/>
      <c r="S257" s="89"/>
      <c r="T257" s="89"/>
      <c r="U257" s="89"/>
      <c r="V257" s="334"/>
      <c r="W257" s="335"/>
      <c r="X257" s="336"/>
      <c r="Y257" s="334"/>
      <c r="Z257" s="335"/>
      <c r="AA257" s="335"/>
      <c r="AB257" s="335"/>
      <c r="AC257" s="335"/>
      <c r="AD257" s="335"/>
      <c r="AE257" s="335"/>
      <c r="AF257" s="336"/>
      <c r="AG257" s="45"/>
      <c r="AH257" s="337"/>
      <c r="AI257" s="338"/>
      <c r="AJ257" s="338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5.6" customHeight="1" x14ac:dyDescent="0.2">
      <c r="A258" s="79"/>
      <c r="B258" s="79"/>
      <c r="C258" s="17"/>
      <c r="D258" s="17"/>
      <c r="E258" s="17"/>
      <c r="F258" s="273"/>
      <c r="G258" s="273"/>
      <c r="H258" s="273"/>
      <c r="I258" s="273"/>
      <c r="J258" s="273"/>
      <c r="K258" s="18"/>
      <c r="L258" s="18"/>
      <c r="M258" s="18"/>
      <c r="N258" s="273"/>
      <c r="O258" s="273"/>
      <c r="P258" s="18"/>
      <c r="Q258" s="274"/>
      <c r="R258" s="275"/>
      <c r="S258" s="89"/>
      <c r="T258" s="89"/>
      <c r="U258" s="89"/>
      <c r="V258" s="334"/>
      <c r="W258" s="335"/>
      <c r="X258" s="336"/>
      <c r="Y258" s="334"/>
      <c r="Z258" s="335"/>
      <c r="AA258" s="335"/>
      <c r="AB258" s="335"/>
      <c r="AC258" s="335"/>
      <c r="AD258" s="335"/>
      <c r="AE258" s="335"/>
      <c r="AF258" s="336"/>
      <c r="AG258" s="45"/>
      <c r="AH258" s="337"/>
      <c r="AI258" s="338"/>
      <c r="AJ258" s="338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5.6" customHeight="1" x14ac:dyDescent="0.2">
      <c r="A259" s="79"/>
      <c r="B259" s="79"/>
      <c r="C259" s="17"/>
      <c r="D259" s="17"/>
      <c r="E259" s="17"/>
      <c r="F259" s="273"/>
      <c r="G259" s="273"/>
      <c r="H259" s="273"/>
      <c r="I259" s="273"/>
      <c r="J259" s="273"/>
      <c r="K259" s="18"/>
      <c r="L259" s="18"/>
      <c r="M259" s="18"/>
      <c r="N259" s="273"/>
      <c r="O259" s="273"/>
      <c r="P259" s="18"/>
      <c r="Q259" s="274"/>
      <c r="R259" s="275"/>
      <c r="S259" s="89"/>
      <c r="T259" s="89"/>
      <c r="U259" s="89"/>
      <c r="V259" s="334"/>
      <c r="W259" s="335"/>
      <c r="X259" s="336"/>
      <c r="Y259" s="334"/>
      <c r="Z259" s="335"/>
      <c r="AA259" s="335"/>
      <c r="AB259" s="335"/>
      <c r="AC259" s="335"/>
      <c r="AD259" s="335"/>
      <c r="AE259" s="335"/>
      <c r="AF259" s="336"/>
      <c r="AG259" s="45"/>
      <c r="AH259" s="337"/>
      <c r="AI259" s="338"/>
      <c r="AJ259" s="338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5.6" customHeight="1" x14ac:dyDescent="0.2">
      <c r="A260" s="79"/>
      <c r="B260" s="79"/>
      <c r="C260" s="17"/>
      <c r="D260" s="17"/>
      <c r="E260" s="17"/>
      <c r="F260" s="273"/>
      <c r="G260" s="273"/>
      <c r="H260" s="273"/>
      <c r="I260" s="273"/>
      <c r="J260" s="273"/>
      <c r="K260" s="18"/>
      <c r="L260" s="18"/>
      <c r="M260" s="18"/>
      <c r="N260" s="273"/>
      <c r="O260" s="273"/>
      <c r="P260" s="18"/>
      <c r="Q260" s="274"/>
      <c r="R260" s="275"/>
      <c r="S260" s="89"/>
      <c r="T260" s="89"/>
      <c r="U260" s="89"/>
      <c r="V260" s="334"/>
      <c r="W260" s="335"/>
      <c r="X260" s="336"/>
      <c r="Y260" s="334"/>
      <c r="Z260" s="335"/>
      <c r="AA260" s="335"/>
      <c r="AB260" s="335"/>
      <c r="AC260" s="335"/>
      <c r="AD260" s="335"/>
      <c r="AE260" s="335"/>
      <c r="AF260" s="336"/>
      <c r="AG260" s="45"/>
      <c r="AH260" s="337"/>
      <c r="AI260" s="338"/>
      <c r="AJ260" s="338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5.6" customHeight="1" x14ac:dyDescent="0.2">
      <c r="A261" s="79"/>
      <c r="B261" s="79"/>
      <c r="C261" s="17"/>
      <c r="D261" s="17"/>
      <c r="E261" s="17"/>
      <c r="F261" s="273"/>
      <c r="G261" s="273"/>
      <c r="H261" s="273"/>
      <c r="I261" s="273"/>
      <c r="J261" s="273"/>
      <c r="K261" s="18"/>
      <c r="L261" s="18"/>
      <c r="M261" s="18"/>
      <c r="N261" s="273"/>
      <c r="O261" s="273"/>
      <c r="P261" s="18"/>
      <c r="Q261" s="274"/>
      <c r="R261" s="275"/>
      <c r="S261" s="89"/>
      <c r="T261" s="89"/>
      <c r="U261" s="89"/>
      <c r="V261" s="334"/>
      <c r="W261" s="335"/>
      <c r="X261" s="336"/>
      <c r="Y261" s="334"/>
      <c r="Z261" s="335"/>
      <c r="AA261" s="335"/>
      <c r="AB261" s="335"/>
      <c r="AC261" s="335"/>
      <c r="AD261" s="335"/>
      <c r="AE261" s="335"/>
      <c r="AF261" s="336"/>
      <c r="AG261" s="45"/>
      <c r="AH261" s="337"/>
      <c r="AI261" s="338"/>
      <c r="AJ261" s="338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5.6" customHeight="1" x14ac:dyDescent="0.2">
      <c r="A262" s="79"/>
      <c r="B262" s="79"/>
      <c r="C262" s="17"/>
      <c r="D262" s="17"/>
      <c r="E262" s="17"/>
      <c r="F262" s="273"/>
      <c r="G262" s="273"/>
      <c r="H262" s="273"/>
      <c r="I262" s="273"/>
      <c r="J262" s="273"/>
      <c r="K262" s="18"/>
      <c r="L262" s="18"/>
      <c r="M262" s="18"/>
      <c r="N262" s="273"/>
      <c r="O262" s="273"/>
      <c r="P262" s="18"/>
      <c r="Q262" s="274"/>
      <c r="R262" s="275"/>
      <c r="S262" s="89"/>
      <c r="T262" s="89"/>
      <c r="U262" s="89"/>
      <c r="V262" s="334"/>
      <c r="W262" s="335"/>
      <c r="X262" s="336"/>
      <c r="Y262" s="334"/>
      <c r="Z262" s="335"/>
      <c r="AA262" s="335"/>
      <c r="AB262" s="335"/>
      <c r="AC262" s="335"/>
      <c r="AD262" s="335"/>
      <c r="AE262" s="335"/>
      <c r="AF262" s="336"/>
      <c r="AG262" s="45"/>
      <c r="AH262" s="337"/>
      <c r="AI262" s="338"/>
      <c r="AJ262" s="338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5.6" customHeight="1" x14ac:dyDescent="0.2">
      <c r="A263" s="79"/>
      <c r="B263" s="79"/>
      <c r="C263" s="17"/>
      <c r="D263" s="17"/>
      <c r="E263" s="17"/>
      <c r="F263" s="273"/>
      <c r="G263" s="273"/>
      <c r="H263" s="273"/>
      <c r="I263" s="273"/>
      <c r="J263" s="273"/>
      <c r="K263" s="18"/>
      <c r="L263" s="18"/>
      <c r="M263" s="18"/>
      <c r="N263" s="273"/>
      <c r="O263" s="273"/>
      <c r="P263" s="18"/>
      <c r="Q263" s="274"/>
      <c r="R263" s="275"/>
      <c r="S263" s="89"/>
      <c r="T263" s="89"/>
      <c r="U263" s="89"/>
      <c r="V263" s="334"/>
      <c r="W263" s="335"/>
      <c r="X263" s="336"/>
      <c r="Y263" s="334"/>
      <c r="Z263" s="335"/>
      <c r="AA263" s="335"/>
      <c r="AB263" s="335"/>
      <c r="AC263" s="335"/>
      <c r="AD263" s="335"/>
      <c r="AE263" s="335"/>
      <c r="AF263" s="336"/>
      <c r="AG263" s="45"/>
      <c r="AH263" s="337"/>
      <c r="AI263" s="338"/>
      <c r="AJ263" s="338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5.6" customHeight="1" x14ac:dyDescent="0.2">
      <c r="A264" s="79"/>
      <c r="B264" s="79"/>
      <c r="C264" s="17"/>
      <c r="D264" s="17"/>
      <c r="E264" s="17"/>
      <c r="F264" s="273"/>
      <c r="G264" s="273"/>
      <c r="H264" s="273"/>
      <c r="I264" s="273"/>
      <c r="J264" s="273"/>
      <c r="K264" s="18"/>
      <c r="L264" s="18"/>
      <c r="M264" s="18"/>
      <c r="N264" s="273"/>
      <c r="O264" s="273"/>
      <c r="P264" s="18"/>
      <c r="Q264" s="274"/>
      <c r="R264" s="275"/>
      <c r="S264" s="89"/>
      <c r="T264" s="89"/>
      <c r="U264" s="89"/>
      <c r="V264" s="334"/>
      <c r="W264" s="335"/>
      <c r="X264" s="336"/>
      <c r="Y264" s="334"/>
      <c r="Z264" s="335"/>
      <c r="AA264" s="335"/>
      <c r="AB264" s="335"/>
      <c r="AC264" s="335"/>
      <c r="AD264" s="335"/>
      <c r="AE264" s="335"/>
      <c r="AF264" s="336"/>
      <c r="AG264" s="45"/>
      <c r="AH264" s="337"/>
      <c r="AI264" s="338"/>
      <c r="AJ264" s="338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5.6" customHeight="1" x14ac:dyDescent="0.2">
      <c r="A265" s="79"/>
      <c r="B265" s="79"/>
      <c r="C265" s="17"/>
      <c r="D265" s="17"/>
      <c r="E265" s="17"/>
      <c r="F265" s="273"/>
      <c r="G265" s="273"/>
      <c r="H265" s="273"/>
      <c r="I265" s="273"/>
      <c r="J265" s="273"/>
      <c r="K265" s="18"/>
      <c r="L265" s="18"/>
      <c r="M265" s="18"/>
      <c r="N265" s="273"/>
      <c r="O265" s="273"/>
      <c r="P265" s="18"/>
      <c r="Q265" s="274"/>
      <c r="R265" s="275"/>
      <c r="S265" s="89"/>
      <c r="T265" s="89"/>
      <c r="U265" s="89"/>
      <c r="V265" s="334"/>
      <c r="W265" s="335"/>
      <c r="X265" s="336"/>
      <c r="Y265" s="334"/>
      <c r="Z265" s="335"/>
      <c r="AA265" s="335"/>
      <c r="AB265" s="335"/>
      <c r="AC265" s="335"/>
      <c r="AD265" s="335"/>
      <c r="AE265" s="335"/>
      <c r="AF265" s="336"/>
      <c r="AG265" s="45"/>
      <c r="AH265" s="337"/>
      <c r="AI265" s="338"/>
      <c r="AJ265" s="338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5.6" customHeight="1" x14ac:dyDescent="0.2">
      <c r="A266" s="79"/>
      <c r="B266" s="79"/>
      <c r="C266" s="17"/>
      <c r="D266" s="17"/>
      <c r="E266" s="17"/>
      <c r="F266" s="273"/>
      <c r="G266" s="273"/>
      <c r="H266" s="273"/>
      <c r="I266" s="273"/>
      <c r="J266" s="273"/>
      <c r="K266" s="18"/>
      <c r="L266" s="18"/>
      <c r="M266" s="18"/>
      <c r="N266" s="273"/>
      <c r="O266" s="273"/>
      <c r="P266" s="18"/>
      <c r="Q266" s="274"/>
      <c r="R266" s="275"/>
      <c r="S266" s="89"/>
      <c r="T266" s="89"/>
      <c r="U266" s="89"/>
      <c r="V266" s="334"/>
      <c r="W266" s="335"/>
      <c r="X266" s="336"/>
      <c r="Y266" s="334"/>
      <c r="Z266" s="335"/>
      <c r="AA266" s="335"/>
      <c r="AB266" s="335"/>
      <c r="AC266" s="335"/>
      <c r="AD266" s="335"/>
      <c r="AE266" s="335"/>
      <c r="AF266" s="336"/>
      <c r="AG266" s="45"/>
      <c r="AH266" s="337"/>
      <c r="AI266" s="338"/>
      <c r="AJ266" s="338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5.6" customHeight="1" x14ac:dyDescent="0.2">
      <c r="A267" s="79"/>
      <c r="B267" s="79"/>
      <c r="C267" s="17"/>
      <c r="D267" s="17"/>
      <c r="E267" s="17"/>
      <c r="F267" s="273"/>
      <c r="G267" s="273"/>
      <c r="H267" s="273"/>
      <c r="I267" s="273"/>
      <c r="J267" s="273"/>
      <c r="K267" s="18"/>
      <c r="L267" s="18"/>
      <c r="M267" s="18"/>
      <c r="N267" s="273"/>
      <c r="O267" s="273"/>
      <c r="P267" s="18"/>
      <c r="Q267" s="274"/>
      <c r="R267" s="275"/>
      <c r="S267" s="89"/>
      <c r="T267" s="89"/>
      <c r="U267" s="89"/>
      <c r="V267" s="334"/>
      <c r="W267" s="335"/>
      <c r="X267" s="336"/>
      <c r="Y267" s="334"/>
      <c r="Z267" s="335"/>
      <c r="AA267" s="335"/>
      <c r="AB267" s="335"/>
      <c r="AC267" s="335"/>
      <c r="AD267" s="335"/>
      <c r="AE267" s="335"/>
      <c r="AF267" s="336"/>
      <c r="AG267" s="45"/>
      <c r="AH267" s="337"/>
      <c r="AI267" s="338"/>
      <c r="AJ267" s="338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5.6" customHeight="1" x14ac:dyDescent="0.2">
      <c r="A268" s="79"/>
      <c r="B268" s="79"/>
      <c r="C268" s="17"/>
      <c r="D268" s="17"/>
      <c r="E268" s="17"/>
      <c r="F268" s="273"/>
      <c r="G268" s="273"/>
      <c r="H268" s="273"/>
      <c r="I268" s="273"/>
      <c r="J268" s="273"/>
      <c r="K268" s="18"/>
      <c r="L268" s="18"/>
      <c r="M268" s="18"/>
      <c r="N268" s="273"/>
      <c r="O268" s="273"/>
      <c r="P268" s="18"/>
      <c r="Q268" s="274"/>
      <c r="R268" s="275"/>
      <c r="S268" s="89"/>
      <c r="T268" s="89"/>
      <c r="U268" s="89"/>
      <c r="V268" s="334"/>
      <c r="W268" s="335"/>
      <c r="X268" s="336"/>
      <c r="Y268" s="334"/>
      <c r="Z268" s="335"/>
      <c r="AA268" s="335"/>
      <c r="AB268" s="335"/>
      <c r="AC268" s="335"/>
      <c r="AD268" s="335"/>
      <c r="AE268" s="335"/>
      <c r="AF268" s="336"/>
      <c r="AG268" s="45"/>
      <c r="AH268" s="337"/>
      <c r="AI268" s="338"/>
      <c r="AJ268" s="338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5.6" customHeight="1" x14ac:dyDescent="0.2">
      <c r="A269" s="79"/>
      <c r="B269" s="79"/>
      <c r="C269" s="17"/>
      <c r="D269" s="17"/>
      <c r="E269" s="17"/>
      <c r="F269" s="273"/>
      <c r="G269" s="273"/>
      <c r="H269" s="273"/>
      <c r="I269" s="273"/>
      <c r="J269" s="273"/>
      <c r="K269" s="18"/>
      <c r="L269" s="18"/>
      <c r="M269" s="18"/>
      <c r="N269" s="273"/>
      <c r="O269" s="273"/>
      <c r="P269" s="18"/>
      <c r="Q269" s="274"/>
      <c r="R269" s="275"/>
      <c r="S269" s="89"/>
      <c r="T269" s="89"/>
      <c r="U269" s="89"/>
      <c r="V269" s="334"/>
      <c r="W269" s="335"/>
      <c r="X269" s="336"/>
      <c r="Y269" s="334"/>
      <c r="Z269" s="335"/>
      <c r="AA269" s="335"/>
      <c r="AB269" s="335"/>
      <c r="AC269" s="335"/>
      <c r="AD269" s="335"/>
      <c r="AE269" s="335"/>
      <c r="AF269" s="336"/>
      <c r="AG269" s="45"/>
      <c r="AH269" s="337"/>
      <c r="AI269" s="338"/>
      <c r="AJ269" s="338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5.6" customHeight="1" x14ac:dyDescent="0.2">
      <c r="A270" s="79"/>
      <c r="B270" s="79"/>
      <c r="C270" s="17"/>
      <c r="D270" s="17"/>
      <c r="E270" s="17"/>
      <c r="F270" s="273"/>
      <c r="G270" s="273"/>
      <c r="H270" s="273"/>
      <c r="I270" s="273"/>
      <c r="J270" s="273"/>
      <c r="K270" s="18"/>
      <c r="L270" s="18"/>
      <c r="M270" s="18"/>
      <c r="N270" s="273"/>
      <c r="O270" s="273"/>
      <c r="P270" s="18"/>
      <c r="Q270" s="274"/>
      <c r="R270" s="275"/>
      <c r="S270" s="89"/>
      <c r="T270" s="89"/>
      <c r="U270" s="89"/>
      <c r="V270" s="334"/>
      <c r="W270" s="335"/>
      <c r="X270" s="336"/>
      <c r="Y270" s="334"/>
      <c r="Z270" s="335"/>
      <c r="AA270" s="335"/>
      <c r="AB270" s="335"/>
      <c r="AC270" s="335"/>
      <c r="AD270" s="335"/>
      <c r="AE270" s="335"/>
      <c r="AF270" s="336"/>
      <c r="AG270" s="45"/>
      <c r="AH270" s="337"/>
      <c r="AI270" s="338"/>
      <c r="AJ270" s="338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s="129" customFormat="1" ht="26.25" x14ac:dyDescent="0.25">
      <c r="A271" s="130" t="s">
        <v>203</v>
      </c>
      <c r="B271" s="124"/>
      <c r="C271" s="125"/>
      <c r="D271" s="125"/>
      <c r="E271" s="125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7"/>
      <c r="T271" s="127"/>
      <c r="U271" s="127"/>
      <c r="V271" s="127"/>
      <c r="W271" s="127"/>
      <c r="X271" s="127"/>
      <c r="Y271" s="127"/>
      <c r="Z271" s="128"/>
      <c r="AA271" s="128"/>
      <c r="AB271" s="128"/>
      <c r="AC271" s="128"/>
    </row>
    <row r="272" spans="1:46" s="129" customFormat="1" ht="26.25" x14ac:dyDescent="0.25">
      <c r="A272" s="130" t="s">
        <v>204</v>
      </c>
      <c r="B272" s="124"/>
      <c r="C272" s="125"/>
      <c r="D272" s="125"/>
      <c r="E272" s="125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7"/>
      <c r="T272" s="127"/>
      <c r="U272" s="127"/>
      <c r="V272" s="127"/>
      <c r="W272" s="127"/>
      <c r="X272" s="127"/>
      <c r="Y272" s="127"/>
      <c r="Z272" s="128"/>
      <c r="AA272" s="128"/>
      <c r="AB272" s="128"/>
      <c r="AC272" s="128"/>
    </row>
    <row r="273" spans="1:41" s="129" customFormat="1" ht="26.25" x14ac:dyDescent="0.25">
      <c r="A273" s="131" t="s">
        <v>205</v>
      </c>
      <c r="B273" s="124"/>
      <c r="C273" s="125"/>
      <c r="D273" s="125"/>
      <c r="E273" s="125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7"/>
      <c r="T273" s="127"/>
      <c r="U273" s="127"/>
      <c r="V273" s="127"/>
      <c r="W273" s="127"/>
      <c r="X273" s="127"/>
      <c r="Y273" s="127"/>
      <c r="Z273" s="128"/>
      <c r="AA273" s="128"/>
      <c r="AB273" s="128"/>
      <c r="AC273" s="128"/>
    </row>
    <row r="274" spans="1:41" s="129" customFormat="1" ht="26.25" x14ac:dyDescent="0.25">
      <c r="A274" s="131" t="s">
        <v>206</v>
      </c>
      <c r="B274" s="124"/>
      <c r="C274" s="125"/>
      <c r="D274" s="125"/>
      <c r="E274" s="125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7"/>
      <c r="T274" s="127"/>
      <c r="U274" s="127"/>
      <c r="V274" s="127"/>
      <c r="W274" s="127"/>
      <c r="X274" s="127"/>
      <c r="Y274" s="127"/>
      <c r="Z274" s="128"/>
      <c r="AA274" s="128"/>
      <c r="AB274" s="128"/>
      <c r="AC274" s="128"/>
    </row>
    <row r="275" spans="1:41" ht="15.75" x14ac:dyDescent="0.2">
      <c r="A275" s="110" t="s">
        <v>207</v>
      </c>
      <c r="B275" s="82"/>
      <c r="C275" s="82"/>
      <c r="D275" s="82"/>
      <c r="E275" s="82"/>
      <c r="F275" s="82"/>
      <c r="G275" s="15"/>
      <c r="H275" s="7"/>
      <c r="I275" s="82"/>
      <c r="J275" s="82"/>
      <c r="K275" s="82"/>
      <c r="L275" s="82"/>
      <c r="M275" s="82"/>
      <c r="N275" s="82"/>
      <c r="O275" s="82"/>
      <c r="P275" s="82"/>
      <c r="Q275" s="82"/>
      <c r="R275" s="83"/>
      <c r="S275" s="83"/>
      <c r="T275" s="83"/>
      <c r="U275" s="83"/>
      <c r="V275" s="83"/>
    </row>
    <row r="276" spans="1:41" ht="15.75" x14ac:dyDescent="0.2">
      <c r="A276" s="110" t="s">
        <v>208</v>
      </c>
      <c r="B276" s="82"/>
      <c r="C276" s="82"/>
      <c r="D276" s="82"/>
      <c r="E276" s="82"/>
      <c r="F276" s="82"/>
      <c r="G276" s="15"/>
      <c r="H276" s="7"/>
      <c r="I276" s="82"/>
      <c r="J276" s="82"/>
      <c r="K276" s="82"/>
      <c r="L276" s="82"/>
      <c r="M276" s="82"/>
      <c r="N276" s="82"/>
      <c r="O276" s="82"/>
      <c r="P276" s="82"/>
      <c r="Q276" s="82"/>
      <c r="R276" s="83"/>
      <c r="S276" s="83"/>
      <c r="T276" s="83"/>
      <c r="U276" s="83"/>
      <c r="V276" s="83"/>
    </row>
    <row r="277" spans="1:41" ht="15.75" x14ac:dyDescent="0.2">
      <c r="A277" s="110" t="s">
        <v>216</v>
      </c>
      <c r="B277" s="82"/>
      <c r="C277" s="82"/>
      <c r="D277" s="82"/>
      <c r="E277" s="82"/>
      <c r="F277" s="82"/>
      <c r="G277" s="15"/>
      <c r="H277" s="7"/>
      <c r="I277" s="82"/>
      <c r="J277" s="82"/>
      <c r="K277" s="82"/>
      <c r="L277" s="82"/>
      <c r="M277" s="82"/>
      <c r="N277" s="82"/>
      <c r="O277" s="82"/>
      <c r="P277" s="82"/>
      <c r="Q277" s="82"/>
      <c r="R277" s="83"/>
      <c r="S277" s="83"/>
      <c r="T277" s="83"/>
      <c r="U277" s="83"/>
      <c r="V277" s="83"/>
    </row>
    <row r="278" spans="1:41" ht="27" thickBot="1" x14ac:dyDescent="0.45">
      <c r="A278" s="269" t="s">
        <v>150</v>
      </c>
      <c r="B278" s="269"/>
      <c r="C278" s="269"/>
      <c r="D278" s="269"/>
      <c r="E278" s="269"/>
      <c r="F278" s="269"/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  <c r="X278" s="269"/>
      <c r="Y278" s="269"/>
      <c r="Z278" s="269"/>
      <c r="AA278" s="269"/>
      <c r="AB278" s="269"/>
      <c r="AC278" s="269"/>
      <c r="AD278" s="269"/>
      <c r="AE278" s="269"/>
      <c r="AF278" s="269"/>
      <c r="AG278" s="269"/>
      <c r="AH278" s="269"/>
      <c r="AI278" s="269"/>
      <c r="AJ278" s="269"/>
      <c r="AK278" s="74"/>
      <c r="AL278" s="74"/>
      <c r="AM278" s="74"/>
      <c r="AN278" s="74"/>
    </row>
    <row r="279" spans="1:41" s="170" customFormat="1" ht="108" customHeight="1" x14ac:dyDescent="0.25">
      <c r="A279" s="94" t="s">
        <v>123</v>
      </c>
      <c r="B279" s="167" t="s">
        <v>125</v>
      </c>
      <c r="C279" s="76" t="s">
        <v>209</v>
      </c>
      <c r="D279" s="186" t="s">
        <v>198</v>
      </c>
      <c r="E279" s="76" t="s">
        <v>199</v>
      </c>
      <c r="F279" s="217" t="s">
        <v>31</v>
      </c>
      <c r="G279" s="256"/>
      <c r="H279" s="218"/>
      <c r="I279" s="215" t="s">
        <v>256</v>
      </c>
      <c r="J279" s="215"/>
      <c r="K279" s="76" t="s">
        <v>200</v>
      </c>
      <c r="L279" s="168" t="s">
        <v>201</v>
      </c>
      <c r="M279" s="76" t="s">
        <v>32</v>
      </c>
      <c r="N279" s="277" t="s">
        <v>217</v>
      </c>
      <c r="O279" s="278"/>
      <c r="P279" s="168" t="s">
        <v>33</v>
      </c>
      <c r="Q279" s="279" t="s">
        <v>34</v>
      </c>
      <c r="R279" s="208"/>
      <c r="S279" s="76" t="s">
        <v>253</v>
      </c>
      <c r="T279" s="162" t="s">
        <v>254</v>
      </c>
      <c r="U279" s="164" t="s">
        <v>35</v>
      </c>
      <c r="V279" s="217" t="s">
        <v>62</v>
      </c>
      <c r="W279" s="218"/>
      <c r="X279" s="217" t="s">
        <v>63</v>
      </c>
      <c r="Y279" s="256"/>
      <c r="Z279" s="218"/>
      <c r="AA279" s="31" t="s">
        <v>64</v>
      </c>
      <c r="AB279" s="76" t="s">
        <v>219</v>
      </c>
      <c r="AC279" s="225" t="s">
        <v>48</v>
      </c>
      <c r="AD279" s="226"/>
      <c r="AE279" s="226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</row>
    <row r="280" spans="1:41" ht="15.6" customHeight="1" x14ac:dyDescent="0.2">
      <c r="A280" s="79"/>
      <c r="B280" s="79"/>
      <c r="C280" s="17"/>
      <c r="D280" s="17"/>
      <c r="E280" s="17"/>
      <c r="F280" s="273"/>
      <c r="G280" s="273"/>
      <c r="H280" s="273"/>
      <c r="I280" s="273"/>
      <c r="J280" s="273"/>
      <c r="K280" s="18"/>
      <c r="L280" s="18"/>
      <c r="M280" s="18"/>
      <c r="N280" s="273"/>
      <c r="O280" s="273"/>
      <c r="P280" s="18"/>
      <c r="Q280" s="274"/>
      <c r="R280" s="275"/>
      <c r="S280" s="89"/>
      <c r="T280" s="89"/>
      <c r="U280" s="89"/>
      <c r="V280" s="333"/>
      <c r="W280" s="333"/>
      <c r="X280" s="333"/>
      <c r="Y280" s="333"/>
      <c r="Z280" s="333"/>
      <c r="AA280" s="30"/>
      <c r="AB280" s="30"/>
      <c r="AC280" s="237"/>
      <c r="AD280" s="238"/>
      <c r="AE280" s="239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6" customHeight="1" x14ac:dyDescent="0.2">
      <c r="A281" s="79"/>
      <c r="B281" s="79"/>
      <c r="C281" s="17"/>
      <c r="D281" s="17"/>
      <c r="E281" s="17"/>
      <c r="F281" s="273"/>
      <c r="G281" s="273"/>
      <c r="H281" s="273"/>
      <c r="I281" s="273"/>
      <c r="J281" s="273"/>
      <c r="K281" s="18"/>
      <c r="L281" s="18"/>
      <c r="M281" s="18"/>
      <c r="N281" s="273"/>
      <c r="O281" s="273"/>
      <c r="P281" s="18"/>
      <c r="Q281" s="274"/>
      <c r="R281" s="275"/>
      <c r="S281" s="89"/>
      <c r="T281" s="89"/>
      <c r="U281" s="89"/>
      <c r="V281" s="333"/>
      <c r="W281" s="333"/>
      <c r="X281" s="333"/>
      <c r="Y281" s="333"/>
      <c r="Z281" s="333"/>
      <c r="AA281" s="30"/>
      <c r="AB281" s="30"/>
      <c r="AC281" s="237"/>
      <c r="AD281" s="238"/>
      <c r="AE281" s="239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6" customHeight="1" x14ac:dyDescent="0.2">
      <c r="A282" s="79"/>
      <c r="B282" s="79"/>
      <c r="C282" s="17"/>
      <c r="D282" s="17"/>
      <c r="E282" s="17"/>
      <c r="F282" s="273"/>
      <c r="G282" s="273"/>
      <c r="H282" s="273"/>
      <c r="I282" s="273"/>
      <c r="J282" s="273"/>
      <c r="K282" s="18"/>
      <c r="L282" s="18"/>
      <c r="M282" s="18"/>
      <c r="N282" s="273"/>
      <c r="O282" s="273"/>
      <c r="P282" s="18"/>
      <c r="Q282" s="274"/>
      <c r="R282" s="275"/>
      <c r="S282" s="89"/>
      <c r="T282" s="89"/>
      <c r="U282" s="89"/>
      <c r="V282" s="333"/>
      <c r="W282" s="333"/>
      <c r="X282" s="333"/>
      <c r="Y282" s="333"/>
      <c r="Z282" s="333"/>
      <c r="AA282" s="30"/>
      <c r="AB282" s="30"/>
      <c r="AC282" s="237"/>
      <c r="AD282" s="238"/>
      <c r="AE282" s="239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6" customHeight="1" x14ac:dyDescent="0.2">
      <c r="A283" s="79"/>
      <c r="B283" s="79"/>
      <c r="C283" s="17"/>
      <c r="D283" s="17"/>
      <c r="E283" s="17"/>
      <c r="F283" s="273"/>
      <c r="G283" s="273"/>
      <c r="H283" s="273"/>
      <c r="I283" s="273"/>
      <c r="J283" s="273"/>
      <c r="K283" s="18"/>
      <c r="L283" s="18"/>
      <c r="M283" s="18"/>
      <c r="N283" s="273"/>
      <c r="O283" s="273"/>
      <c r="P283" s="18"/>
      <c r="Q283" s="274"/>
      <c r="R283" s="275"/>
      <c r="S283" s="89"/>
      <c r="T283" s="89"/>
      <c r="U283" s="89"/>
      <c r="V283" s="333"/>
      <c r="W283" s="333"/>
      <c r="X283" s="333"/>
      <c r="Y283" s="333"/>
      <c r="Z283" s="333"/>
      <c r="AA283" s="30"/>
      <c r="AB283" s="30"/>
      <c r="AC283" s="237"/>
      <c r="AD283" s="238"/>
      <c r="AE283" s="239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6" customHeight="1" x14ac:dyDescent="0.2">
      <c r="A284" s="79"/>
      <c r="B284" s="79"/>
      <c r="C284" s="17"/>
      <c r="D284" s="17"/>
      <c r="E284" s="17"/>
      <c r="F284" s="273"/>
      <c r="G284" s="273"/>
      <c r="H284" s="273"/>
      <c r="I284" s="273"/>
      <c r="J284" s="273"/>
      <c r="K284" s="18"/>
      <c r="L284" s="18"/>
      <c r="M284" s="18"/>
      <c r="N284" s="273"/>
      <c r="O284" s="273"/>
      <c r="P284" s="18"/>
      <c r="Q284" s="274"/>
      <c r="R284" s="275"/>
      <c r="S284" s="89"/>
      <c r="T284" s="89"/>
      <c r="U284" s="89"/>
      <c r="V284" s="333"/>
      <c r="W284" s="333"/>
      <c r="X284" s="333"/>
      <c r="Y284" s="333"/>
      <c r="Z284" s="333"/>
      <c r="AA284" s="30"/>
      <c r="AB284" s="30"/>
      <c r="AC284" s="237"/>
      <c r="AD284" s="238"/>
      <c r="AE284" s="239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6" customHeight="1" x14ac:dyDescent="0.2">
      <c r="A285" s="79"/>
      <c r="B285" s="79"/>
      <c r="C285" s="17"/>
      <c r="D285" s="17"/>
      <c r="E285" s="17"/>
      <c r="F285" s="273"/>
      <c r="G285" s="273"/>
      <c r="H285" s="273"/>
      <c r="I285" s="273"/>
      <c r="J285" s="273"/>
      <c r="K285" s="18"/>
      <c r="L285" s="18"/>
      <c r="M285" s="18"/>
      <c r="N285" s="273"/>
      <c r="O285" s="273"/>
      <c r="P285" s="18"/>
      <c r="Q285" s="274"/>
      <c r="R285" s="275"/>
      <c r="S285" s="89"/>
      <c r="T285" s="89"/>
      <c r="U285" s="89"/>
      <c r="V285" s="333"/>
      <c r="W285" s="333"/>
      <c r="X285" s="333"/>
      <c r="Y285" s="333"/>
      <c r="Z285" s="333"/>
      <c r="AA285" s="30"/>
      <c r="AB285" s="30"/>
      <c r="AC285" s="237"/>
      <c r="AD285" s="238"/>
      <c r="AE285" s="239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6" customHeight="1" x14ac:dyDescent="0.2">
      <c r="A286" s="79"/>
      <c r="B286" s="79"/>
      <c r="C286" s="17"/>
      <c r="D286" s="17"/>
      <c r="E286" s="17"/>
      <c r="F286" s="273"/>
      <c r="G286" s="273"/>
      <c r="H286" s="273"/>
      <c r="I286" s="273"/>
      <c r="J286" s="273"/>
      <c r="K286" s="18"/>
      <c r="L286" s="18"/>
      <c r="M286" s="18"/>
      <c r="N286" s="273"/>
      <c r="O286" s="273"/>
      <c r="P286" s="18"/>
      <c r="Q286" s="274"/>
      <c r="R286" s="275"/>
      <c r="S286" s="89"/>
      <c r="T286" s="89"/>
      <c r="U286" s="89"/>
      <c r="V286" s="333"/>
      <c r="W286" s="333"/>
      <c r="X286" s="333"/>
      <c r="Y286" s="333"/>
      <c r="Z286" s="333"/>
      <c r="AA286" s="30"/>
      <c r="AB286" s="30"/>
      <c r="AC286" s="237"/>
      <c r="AD286" s="238"/>
      <c r="AE286" s="239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6" customHeight="1" x14ac:dyDescent="0.2">
      <c r="A287" s="79"/>
      <c r="B287" s="79"/>
      <c r="C287" s="17"/>
      <c r="D287" s="17"/>
      <c r="E287" s="17"/>
      <c r="F287" s="273"/>
      <c r="G287" s="273"/>
      <c r="H287" s="273"/>
      <c r="I287" s="273"/>
      <c r="J287" s="273"/>
      <c r="K287" s="18"/>
      <c r="L287" s="18"/>
      <c r="M287" s="18"/>
      <c r="N287" s="273"/>
      <c r="O287" s="273"/>
      <c r="P287" s="18"/>
      <c r="Q287" s="274"/>
      <c r="R287" s="275"/>
      <c r="S287" s="89"/>
      <c r="T287" s="89"/>
      <c r="U287" s="89"/>
      <c r="V287" s="333"/>
      <c r="W287" s="333"/>
      <c r="X287" s="333"/>
      <c r="Y287" s="333"/>
      <c r="Z287" s="333"/>
      <c r="AA287" s="30"/>
      <c r="AB287" s="30"/>
      <c r="AC287" s="237"/>
      <c r="AD287" s="238"/>
      <c r="AE287" s="239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6" customHeight="1" x14ac:dyDescent="0.2">
      <c r="A288" s="79"/>
      <c r="B288" s="79"/>
      <c r="C288" s="17"/>
      <c r="D288" s="17"/>
      <c r="E288" s="17"/>
      <c r="F288" s="273"/>
      <c r="G288" s="273"/>
      <c r="H288" s="273"/>
      <c r="I288" s="273"/>
      <c r="J288" s="273"/>
      <c r="K288" s="18"/>
      <c r="L288" s="18"/>
      <c r="M288" s="18"/>
      <c r="N288" s="273"/>
      <c r="O288" s="273"/>
      <c r="P288" s="18"/>
      <c r="Q288" s="274"/>
      <c r="R288" s="275"/>
      <c r="S288" s="89"/>
      <c r="T288" s="89"/>
      <c r="U288" s="89"/>
      <c r="V288" s="333"/>
      <c r="W288" s="333"/>
      <c r="X288" s="333"/>
      <c r="Y288" s="333"/>
      <c r="Z288" s="333"/>
      <c r="AA288" s="30"/>
      <c r="AB288" s="30"/>
      <c r="AC288" s="237"/>
      <c r="AD288" s="238"/>
      <c r="AE288" s="239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6" customHeight="1" x14ac:dyDescent="0.2">
      <c r="A289" s="79"/>
      <c r="B289" s="79"/>
      <c r="C289" s="17"/>
      <c r="D289" s="17"/>
      <c r="E289" s="17"/>
      <c r="F289" s="273"/>
      <c r="G289" s="273"/>
      <c r="H289" s="273"/>
      <c r="I289" s="273"/>
      <c r="J289" s="273"/>
      <c r="K289" s="18"/>
      <c r="L289" s="18"/>
      <c r="M289" s="18"/>
      <c r="N289" s="273"/>
      <c r="O289" s="273"/>
      <c r="P289" s="18"/>
      <c r="Q289" s="274"/>
      <c r="R289" s="275"/>
      <c r="S289" s="89"/>
      <c r="T289" s="89"/>
      <c r="U289" s="89"/>
      <c r="V289" s="333"/>
      <c r="W289" s="333"/>
      <c r="X289" s="333"/>
      <c r="Y289" s="333"/>
      <c r="Z289" s="333"/>
      <c r="AA289" s="30"/>
      <c r="AB289" s="30"/>
      <c r="AC289" s="237"/>
      <c r="AD289" s="238"/>
      <c r="AE289" s="239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6" customHeight="1" x14ac:dyDescent="0.2">
      <c r="A290" s="79"/>
      <c r="B290" s="79"/>
      <c r="C290" s="17"/>
      <c r="D290" s="17"/>
      <c r="E290" s="17"/>
      <c r="F290" s="273"/>
      <c r="G290" s="273"/>
      <c r="H290" s="273"/>
      <c r="I290" s="273"/>
      <c r="J290" s="273"/>
      <c r="K290" s="18"/>
      <c r="L290" s="18"/>
      <c r="M290" s="18"/>
      <c r="N290" s="273"/>
      <c r="O290" s="273"/>
      <c r="P290" s="18"/>
      <c r="Q290" s="274"/>
      <c r="R290" s="275"/>
      <c r="S290" s="89"/>
      <c r="T290" s="89"/>
      <c r="U290" s="89"/>
      <c r="V290" s="333"/>
      <c r="W290" s="333"/>
      <c r="X290" s="333"/>
      <c r="Y290" s="333"/>
      <c r="Z290" s="333"/>
      <c r="AA290" s="30"/>
      <c r="AB290" s="30"/>
      <c r="AC290" s="237"/>
      <c r="AD290" s="238"/>
      <c r="AE290" s="239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6" customHeight="1" x14ac:dyDescent="0.2">
      <c r="A291" s="79"/>
      <c r="B291" s="79"/>
      <c r="C291" s="17"/>
      <c r="D291" s="17"/>
      <c r="E291" s="17"/>
      <c r="F291" s="273"/>
      <c r="G291" s="273"/>
      <c r="H291" s="273"/>
      <c r="I291" s="273"/>
      <c r="J291" s="273"/>
      <c r="K291" s="18"/>
      <c r="L291" s="18"/>
      <c r="M291" s="18"/>
      <c r="N291" s="273"/>
      <c r="O291" s="273"/>
      <c r="P291" s="18"/>
      <c r="Q291" s="274"/>
      <c r="R291" s="275"/>
      <c r="S291" s="89"/>
      <c r="T291" s="89"/>
      <c r="U291" s="89"/>
      <c r="V291" s="333"/>
      <c r="W291" s="333"/>
      <c r="X291" s="333"/>
      <c r="Y291" s="333"/>
      <c r="Z291" s="333"/>
      <c r="AA291" s="30"/>
      <c r="AB291" s="30"/>
      <c r="AC291" s="237"/>
      <c r="AD291" s="238"/>
      <c r="AE291" s="239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6" customHeight="1" x14ac:dyDescent="0.2">
      <c r="A292" s="79"/>
      <c r="B292" s="79"/>
      <c r="C292" s="17"/>
      <c r="D292" s="17"/>
      <c r="E292" s="17"/>
      <c r="F292" s="273"/>
      <c r="G292" s="273"/>
      <c r="H292" s="273"/>
      <c r="I292" s="273"/>
      <c r="J292" s="273"/>
      <c r="K292" s="18"/>
      <c r="L292" s="18"/>
      <c r="M292" s="18"/>
      <c r="N292" s="273"/>
      <c r="O292" s="273"/>
      <c r="P292" s="18"/>
      <c r="Q292" s="274"/>
      <c r="R292" s="275"/>
      <c r="S292" s="89"/>
      <c r="T292" s="89"/>
      <c r="U292" s="89"/>
      <c r="V292" s="333"/>
      <c r="W292" s="333"/>
      <c r="X292" s="333"/>
      <c r="Y292" s="333"/>
      <c r="Z292" s="333"/>
      <c r="AA292" s="30"/>
      <c r="AB292" s="30"/>
      <c r="AC292" s="237"/>
      <c r="AD292" s="238"/>
      <c r="AE292" s="239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6" customHeight="1" x14ac:dyDescent="0.2">
      <c r="A293" s="79"/>
      <c r="B293" s="79"/>
      <c r="C293" s="17"/>
      <c r="D293" s="17"/>
      <c r="E293" s="17"/>
      <c r="F293" s="273"/>
      <c r="G293" s="273"/>
      <c r="H293" s="273"/>
      <c r="I293" s="273"/>
      <c r="J293" s="273"/>
      <c r="K293" s="18"/>
      <c r="L293" s="18"/>
      <c r="M293" s="18"/>
      <c r="N293" s="273"/>
      <c r="O293" s="273"/>
      <c r="P293" s="18"/>
      <c r="Q293" s="274"/>
      <c r="R293" s="275"/>
      <c r="S293" s="89"/>
      <c r="T293" s="89"/>
      <c r="U293" s="89"/>
      <c r="V293" s="333"/>
      <c r="W293" s="333"/>
      <c r="X293" s="333"/>
      <c r="Y293" s="333"/>
      <c r="Z293" s="333"/>
      <c r="AA293" s="30"/>
      <c r="AB293" s="30"/>
      <c r="AC293" s="237"/>
      <c r="AD293" s="238"/>
      <c r="AE293" s="239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6" customHeight="1" x14ac:dyDescent="0.2">
      <c r="A294" s="79"/>
      <c r="B294" s="79"/>
      <c r="C294" s="17"/>
      <c r="D294" s="17"/>
      <c r="E294" s="17"/>
      <c r="F294" s="273"/>
      <c r="G294" s="273"/>
      <c r="H294" s="273"/>
      <c r="I294" s="273"/>
      <c r="J294" s="273"/>
      <c r="K294" s="18"/>
      <c r="L294" s="18"/>
      <c r="M294" s="18"/>
      <c r="N294" s="273"/>
      <c r="O294" s="273"/>
      <c r="P294" s="18"/>
      <c r="Q294" s="274"/>
      <c r="R294" s="275"/>
      <c r="S294" s="89"/>
      <c r="T294" s="89"/>
      <c r="U294" s="89"/>
      <c r="V294" s="333"/>
      <c r="W294" s="333"/>
      <c r="X294" s="333"/>
      <c r="Y294" s="333"/>
      <c r="Z294" s="333"/>
      <c r="AA294" s="30"/>
      <c r="AB294" s="30"/>
      <c r="AC294" s="237"/>
      <c r="AD294" s="238"/>
      <c r="AE294" s="239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6" customHeight="1" x14ac:dyDescent="0.2">
      <c r="A295" s="79"/>
      <c r="B295" s="79"/>
      <c r="C295" s="17"/>
      <c r="D295" s="17"/>
      <c r="E295" s="17"/>
      <c r="F295" s="273"/>
      <c r="G295" s="273"/>
      <c r="H295" s="273"/>
      <c r="I295" s="273"/>
      <c r="J295" s="273"/>
      <c r="K295" s="18"/>
      <c r="L295" s="18"/>
      <c r="M295" s="18"/>
      <c r="N295" s="273"/>
      <c r="O295" s="273"/>
      <c r="P295" s="18"/>
      <c r="Q295" s="274"/>
      <c r="R295" s="275"/>
      <c r="S295" s="89"/>
      <c r="T295" s="89"/>
      <c r="U295" s="89"/>
      <c r="V295" s="333"/>
      <c r="W295" s="333"/>
      <c r="X295" s="333"/>
      <c r="Y295" s="333"/>
      <c r="Z295" s="333"/>
      <c r="AA295" s="30"/>
      <c r="AB295" s="30"/>
      <c r="AC295" s="237"/>
      <c r="AD295" s="238"/>
      <c r="AE295" s="239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6" customHeight="1" x14ac:dyDescent="0.2">
      <c r="A296" s="79"/>
      <c r="B296" s="79"/>
      <c r="C296" s="17"/>
      <c r="D296" s="17"/>
      <c r="E296" s="17"/>
      <c r="F296" s="273"/>
      <c r="G296" s="273"/>
      <c r="H296" s="273"/>
      <c r="I296" s="273"/>
      <c r="J296" s="273"/>
      <c r="K296" s="18"/>
      <c r="L296" s="18"/>
      <c r="M296" s="18"/>
      <c r="N296" s="273"/>
      <c r="O296" s="273"/>
      <c r="P296" s="18"/>
      <c r="Q296" s="274"/>
      <c r="R296" s="275"/>
      <c r="S296" s="89"/>
      <c r="T296" s="89"/>
      <c r="U296" s="89"/>
      <c r="V296" s="333"/>
      <c r="W296" s="333"/>
      <c r="X296" s="333"/>
      <c r="Y296" s="333"/>
      <c r="Z296" s="333"/>
      <c r="AA296" s="30"/>
      <c r="AB296" s="30"/>
      <c r="AC296" s="237"/>
      <c r="AD296" s="238"/>
      <c r="AE296" s="239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6" customHeight="1" x14ac:dyDescent="0.2">
      <c r="A297" s="79"/>
      <c r="B297" s="79"/>
      <c r="C297" s="17"/>
      <c r="D297" s="17"/>
      <c r="E297" s="17"/>
      <c r="F297" s="273"/>
      <c r="G297" s="273"/>
      <c r="H297" s="273"/>
      <c r="I297" s="273"/>
      <c r="J297" s="273"/>
      <c r="K297" s="18"/>
      <c r="L297" s="18"/>
      <c r="M297" s="18"/>
      <c r="N297" s="273"/>
      <c r="O297" s="273"/>
      <c r="P297" s="18"/>
      <c r="Q297" s="274"/>
      <c r="R297" s="275"/>
      <c r="S297" s="89"/>
      <c r="T297" s="89"/>
      <c r="U297" s="89"/>
      <c r="V297" s="333"/>
      <c r="W297" s="333"/>
      <c r="X297" s="333"/>
      <c r="Y297" s="333"/>
      <c r="Z297" s="333"/>
      <c r="AA297" s="30"/>
      <c r="AB297" s="30"/>
      <c r="AC297" s="237"/>
      <c r="AD297" s="238"/>
      <c r="AE297" s="239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6" customHeight="1" x14ac:dyDescent="0.2">
      <c r="A298" s="79"/>
      <c r="B298" s="79"/>
      <c r="C298" s="17"/>
      <c r="D298" s="17"/>
      <c r="E298" s="17"/>
      <c r="F298" s="273"/>
      <c r="G298" s="273"/>
      <c r="H298" s="273"/>
      <c r="I298" s="273"/>
      <c r="J298" s="273"/>
      <c r="K298" s="18"/>
      <c r="L298" s="18"/>
      <c r="M298" s="18"/>
      <c r="N298" s="273"/>
      <c r="O298" s="273"/>
      <c r="P298" s="18"/>
      <c r="Q298" s="274"/>
      <c r="R298" s="275"/>
      <c r="S298" s="89"/>
      <c r="T298" s="89"/>
      <c r="U298" s="89"/>
      <c r="V298" s="333"/>
      <c r="W298" s="333"/>
      <c r="X298" s="333"/>
      <c r="Y298" s="333"/>
      <c r="Z298" s="333"/>
      <c r="AA298" s="30"/>
      <c r="AB298" s="30"/>
      <c r="AC298" s="237"/>
      <c r="AD298" s="238"/>
      <c r="AE298" s="239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6" customHeight="1" x14ac:dyDescent="0.2">
      <c r="A299" s="79"/>
      <c r="B299" s="79"/>
      <c r="C299" s="17"/>
      <c r="D299" s="17"/>
      <c r="E299" s="17"/>
      <c r="F299" s="273"/>
      <c r="G299" s="273"/>
      <c r="H299" s="273"/>
      <c r="I299" s="273"/>
      <c r="J299" s="273"/>
      <c r="K299" s="18"/>
      <c r="L299" s="18"/>
      <c r="M299" s="18"/>
      <c r="N299" s="273"/>
      <c r="O299" s="273"/>
      <c r="P299" s="18"/>
      <c r="Q299" s="274"/>
      <c r="R299" s="275"/>
      <c r="S299" s="89"/>
      <c r="T299" s="89"/>
      <c r="U299" s="89"/>
      <c r="V299" s="333"/>
      <c r="W299" s="333"/>
      <c r="X299" s="333"/>
      <c r="Y299" s="333"/>
      <c r="Z299" s="333"/>
      <c r="AA299" s="30"/>
      <c r="AB299" s="30"/>
      <c r="AC299" s="237"/>
      <c r="AD299" s="238"/>
      <c r="AE299" s="239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s="129" customFormat="1" ht="26.25" x14ac:dyDescent="0.25">
      <c r="A300" s="130" t="s">
        <v>203</v>
      </c>
      <c r="B300" s="124"/>
      <c r="C300" s="125"/>
      <c r="D300" s="125"/>
      <c r="E300" s="125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7"/>
      <c r="T300" s="127"/>
      <c r="U300" s="127"/>
      <c r="V300" s="127"/>
      <c r="W300" s="127"/>
      <c r="X300" s="127"/>
      <c r="Y300" s="127"/>
      <c r="Z300" s="128"/>
      <c r="AA300" s="128"/>
      <c r="AB300" s="128"/>
      <c r="AC300" s="128"/>
    </row>
    <row r="301" spans="1:41" s="129" customFormat="1" ht="26.25" x14ac:dyDescent="0.25">
      <c r="A301" s="130" t="s">
        <v>204</v>
      </c>
      <c r="B301" s="124"/>
      <c r="C301" s="125"/>
      <c r="D301" s="125"/>
      <c r="E301" s="125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7"/>
      <c r="T301" s="127"/>
      <c r="U301" s="127"/>
      <c r="V301" s="127"/>
      <c r="W301" s="127"/>
      <c r="X301" s="127"/>
      <c r="Y301" s="127"/>
      <c r="Z301" s="128"/>
      <c r="AA301" s="128"/>
      <c r="AB301" s="128"/>
      <c r="AC301" s="128"/>
    </row>
    <row r="302" spans="1:41" s="129" customFormat="1" ht="26.25" x14ac:dyDescent="0.25">
      <c r="A302" s="131" t="s">
        <v>205</v>
      </c>
      <c r="B302" s="124"/>
      <c r="C302" s="125"/>
      <c r="D302" s="125"/>
      <c r="E302" s="125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7"/>
      <c r="T302" s="127"/>
      <c r="U302" s="127"/>
      <c r="V302" s="127"/>
      <c r="W302" s="127"/>
      <c r="X302" s="127"/>
      <c r="Y302" s="127"/>
      <c r="Z302" s="128"/>
      <c r="AA302" s="128"/>
      <c r="AB302" s="128"/>
      <c r="AC302" s="128"/>
    </row>
    <row r="303" spans="1:41" s="129" customFormat="1" ht="26.25" x14ac:dyDescent="0.25">
      <c r="A303" s="131" t="s">
        <v>206</v>
      </c>
      <c r="B303" s="124"/>
      <c r="C303" s="125"/>
      <c r="D303" s="125"/>
      <c r="E303" s="125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7"/>
      <c r="T303" s="127"/>
      <c r="U303" s="127"/>
      <c r="V303" s="127"/>
      <c r="W303" s="127"/>
      <c r="X303" s="127"/>
      <c r="Y303" s="127"/>
      <c r="Z303" s="128"/>
      <c r="AA303" s="128"/>
      <c r="AB303" s="128"/>
      <c r="AC303" s="128"/>
    </row>
    <row r="304" spans="1:41" ht="15.75" x14ac:dyDescent="0.2">
      <c r="A304" s="110" t="s">
        <v>207</v>
      </c>
      <c r="B304" s="82"/>
      <c r="C304" s="82"/>
      <c r="D304" s="82"/>
      <c r="E304" s="82"/>
      <c r="F304" s="82"/>
      <c r="G304" s="15"/>
      <c r="H304" s="7"/>
      <c r="I304" s="82"/>
      <c r="J304" s="82"/>
      <c r="K304" s="82"/>
      <c r="L304" s="82"/>
      <c r="M304" s="82"/>
      <c r="N304" s="82"/>
      <c r="O304" s="82"/>
      <c r="P304" s="82"/>
      <c r="Q304" s="82"/>
      <c r="R304" s="83"/>
      <c r="S304" s="83"/>
      <c r="T304" s="83"/>
      <c r="U304" s="83"/>
      <c r="V304" s="83"/>
    </row>
    <row r="305" spans="1:31" ht="15.75" x14ac:dyDescent="0.2">
      <c r="A305" s="110" t="s">
        <v>208</v>
      </c>
      <c r="B305" s="82"/>
      <c r="C305" s="82"/>
      <c r="D305" s="82"/>
      <c r="E305" s="82"/>
      <c r="F305" s="82"/>
      <c r="G305" s="15"/>
      <c r="H305" s="7"/>
      <c r="I305" s="82"/>
      <c r="J305" s="82"/>
      <c r="K305" s="82"/>
      <c r="L305" s="82"/>
      <c r="M305" s="82"/>
      <c r="N305" s="82"/>
      <c r="O305" s="82"/>
      <c r="P305" s="82"/>
      <c r="Q305" s="82"/>
      <c r="R305" s="83"/>
      <c r="S305" s="83"/>
      <c r="T305" s="83"/>
      <c r="U305" s="83"/>
      <c r="V305" s="83"/>
    </row>
    <row r="306" spans="1:31" ht="15.75" x14ac:dyDescent="0.2">
      <c r="A306" s="110" t="s">
        <v>216</v>
      </c>
      <c r="B306" s="82"/>
      <c r="C306" s="82"/>
      <c r="D306" s="82"/>
      <c r="E306" s="82"/>
      <c r="F306" s="82"/>
      <c r="G306" s="15"/>
      <c r="H306" s="7"/>
      <c r="I306" s="82"/>
      <c r="J306" s="82"/>
      <c r="K306" s="82"/>
      <c r="L306" s="82"/>
      <c r="M306" s="82"/>
      <c r="N306" s="82"/>
      <c r="O306" s="82"/>
      <c r="P306" s="82"/>
      <c r="Q306" s="82"/>
      <c r="R306" s="83"/>
      <c r="S306" s="83"/>
      <c r="T306" s="83"/>
      <c r="U306" s="83"/>
      <c r="V306" s="83"/>
    </row>
    <row r="307" spans="1:31" ht="30" x14ac:dyDescent="0.4">
      <c r="A307" s="259" t="s">
        <v>151</v>
      </c>
      <c r="B307" s="259"/>
      <c r="C307" s="259"/>
      <c r="D307" s="259"/>
      <c r="E307" s="259"/>
      <c r="F307" s="259"/>
      <c r="G307" s="259"/>
      <c r="H307" s="259"/>
      <c r="I307" s="259"/>
      <c r="J307" s="259"/>
      <c r="K307" s="259"/>
      <c r="L307" s="259"/>
      <c r="M307" s="259"/>
      <c r="N307" s="259"/>
      <c r="O307" s="259"/>
      <c r="P307" s="259"/>
      <c r="Q307" s="259"/>
      <c r="R307" s="259"/>
      <c r="S307" s="259"/>
      <c r="T307" s="259"/>
      <c r="U307" s="259"/>
      <c r="V307" s="259"/>
      <c r="W307" s="259"/>
      <c r="X307" s="259"/>
      <c r="Y307" s="259"/>
      <c r="Z307" s="259"/>
      <c r="AA307" s="259"/>
      <c r="AB307" s="259"/>
      <c r="AC307" s="259"/>
      <c r="AD307" s="259"/>
      <c r="AE307" s="259"/>
    </row>
    <row r="308" spans="1:31" ht="27" thickBot="1" x14ac:dyDescent="0.45">
      <c r="A308" s="245" t="s">
        <v>152</v>
      </c>
      <c r="B308" s="245"/>
      <c r="C308" s="245"/>
      <c r="D308" s="245"/>
      <c r="E308" s="245"/>
      <c r="F308" s="245"/>
      <c r="G308" s="245"/>
      <c r="H308" s="245"/>
      <c r="I308" s="245"/>
      <c r="J308" s="245"/>
      <c r="K308" s="245"/>
      <c r="L308" s="245"/>
      <c r="M308" s="245"/>
      <c r="N308" s="245"/>
      <c r="O308" s="245"/>
      <c r="P308" s="245"/>
      <c r="Q308" s="245"/>
      <c r="R308" s="245"/>
      <c r="S308" s="245"/>
      <c r="T308" s="245"/>
      <c r="U308" s="245"/>
      <c r="V308" s="245"/>
      <c r="W308" s="245"/>
      <c r="X308" s="245"/>
      <c r="Y308" s="245"/>
      <c r="Z308" s="245"/>
      <c r="AA308" s="245"/>
      <c r="AB308" s="245"/>
      <c r="AC308" s="245"/>
      <c r="AD308" s="245"/>
      <c r="AE308" s="245"/>
    </row>
    <row r="309" spans="1:31" s="176" customFormat="1" ht="20.65" customHeight="1" x14ac:dyDescent="0.25">
      <c r="A309" s="256" t="s">
        <v>123</v>
      </c>
      <c r="B309" s="272" t="s">
        <v>125</v>
      </c>
      <c r="C309" s="217" t="s">
        <v>65</v>
      </c>
      <c r="D309" s="256"/>
      <c r="E309" s="256"/>
      <c r="F309" s="218" t="s">
        <v>220</v>
      </c>
      <c r="G309" s="217" t="s">
        <v>66</v>
      </c>
      <c r="H309" s="218"/>
      <c r="I309" s="228" t="s">
        <v>67</v>
      </c>
      <c r="J309" s="229"/>
      <c r="K309" s="215" t="s">
        <v>257</v>
      </c>
      <c r="L309" s="215" t="s">
        <v>222</v>
      </c>
      <c r="M309" s="217" t="s">
        <v>34</v>
      </c>
      <c r="N309" s="256"/>
      <c r="O309" s="218"/>
      <c r="P309" s="215" t="s">
        <v>223</v>
      </c>
      <c r="Q309" s="215" t="s">
        <v>68</v>
      </c>
      <c r="R309" s="217" t="s">
        <v>48</v>
      </c>
      <c r="S309" s="256"/>
      <c r="T309" s="256"/>
      <c r="U309" s="175"/>
    </row>
    <row r="310" spans="1:31" s="176" customFormat="1" ht="84" customHeight="1" x14ac:dyDescent="0.25">
      <c r="A310" s="257"/>
      <c r="B310" s="257"/>
      <c r="C310" s="219"/>
      <c r="D310" s="326"/>
      <c r="E310" s="326"/>
      <c r="F310" s="220"/>
      <c r="G310" s="219"/>
      <c r="H310" s="220"/>
      <c r="I310" s="95" t="s">
        <v>69</v>
      </c>
      <c r="J310" s="31" t="s">
        <v>70</v>
      </c>
      <c r="K310" s="216"/>
      <c r="L310" s="216"/>
      <c r="M310" s="219"/>
      <c r="N310" s="326"/>
      <c r="O310" s="220"/>
      <c r="P310" s="276"/>
      <c r="Q310" s="216"/>
      <c r="R310" s="219"/>
      <c r="S310" s="326"/>
      <c r="T310" s="326"/>
      <c r="U310" s="175"/>
    </row>
    <row r="311" spans="1:31" s="21" customFormat="1" ht="26.25" x14ac:dyDescent="0.2">
      <c r="A311" s="79"/>
      <c r="B311" s="79"/>
      <c r="C311" s="332"/>
      <c r="D311" s="332"/>
      <c r="E311" s="332"/>
      <c r="F311" s="46"/>
      <c r="G311" s="325"/>
      <c r="H311" s="325"/>
      <c r="I311" s="47"/>
      <c r="J311" s="47"/>
      <c r="K311" s="46"/>
      <c r="L311" s="46"/>
      <c r="M311" s="325"/>
      <c r="N311" s="325"/>
      <c r="O311" s="325"/>
      <c r="P311" s="48"/>
      <c r="Q311" s="132"/>
      <c r="R311" s="332"/>
      <c r="S311" s="332"/>
      <c r="T311" s="332"/>
      <c r="U311" s="49"/>
    </row>
    <row r="312" spans="1:31" s="21" customFormat="1" ht="26.25" x14ac:dyDescent="0.2">
      <c r="A312" s="79"/>
      <c r="B312" s="79"/>
      <c r="C312" s="332"/>
      <c r="D312" s="332"/>
      <c r="E312" s="332"/>
      <c r="F312" s="46"/>
      <c r="G312" s="325"/>
      <c r="H312" s="325"/>
      <c r="I312" s="47"/>
      <c r="J312" s="47"/>
      <c r="K312" s="46"/>
      <c r="L312" s="46"/>
      <c r="M312" s="325"/>
      <c r="N312" s="325"/>
      <c r="O312" s="325"/>
      <c r="P312" s="48"/>
      <c r="Q312" s="132"/>
      <c r="R312" s="332"/>
      <c r="S312" s="332"/>
      <c r="T312" s="332"/>
      <c r="U312" s="49"/>
    </row>
    <row r="313" spans="1:31" s="21" customFormat="1" ht="26.25" x14ac:dyDescent="0.2">
      <c r="A313" s="79"/>
      <c r="B313" s="79"/>
      <c r="C313" s="332"/>
      <c r="D313" s="332"/>
      <c r="E313" s="332"/>
      <c r="F313" s="46"/>
      <c r="G313" s="325"/>
      <c r="H313" s="325"/>
      <c r="I313" s="47"/>
      <c r="J313" s="47"/>
      <c r="K313" s="46"/>
      <c r="L313" s="46"/>
      <c r="M313" s="325"/>
      <c r="N313" s="325"/>
      <c r="O313" s="325"/>
      <c r="P313" s="48"/>
      <c r="Q313" s="132"/>
      <c r="R313" s="332"/>
      <c r="S313" s="332"/>
      <c r="T313" s="332"/>
      <c r="U313" s="49"/>
    </row>
    <row r="314" spans="1:31" s="21" customFormat="1" ht="26.25" x14ac:dyDescent="0.2">
      <c r="A314" s="79"/>
      <c r="B314" s="79"/>
      <c r="C314" s="332"/>
      <c r="D314" s="332"/>
      <c r="E314" s="332"/>
      <c r="F314" s="46"/>
      <c r="G314" s="325"/>
      <c r="H314" s="325"/>
      <c r="I314" s="47"/>
      <c r="J314" s="47"/>
      <c r="K314" s="46"/>
      <c r="L314" s="46"/>
      <c r="M314" s="325"/>
      <c r="N314" s="325"/>
      <c r="O314" s="325"/>
      <c r="P314" s="48"/>
      <c r="Q314" s="132"/>
      <c r="R314" s="332"/>
      <c r="S314" s="332"/>
      <c r="T314" s="332"/>
      <c r="U314" s="49"/>
    </row>
    <row r="315" spans="1:31" s="21" customFormat="1" ht="26.25" x14ac:dyDescent="0.2">
      <c r="A315" s="79"/>
      <c r="B315" s="79"/>
      <c r="C315" s="332"/>
      <c r="D315" s="332"/>
      <c r="E315" s="332"/>
      <c r="F315" s="46"/>
      <c r="G315" s="325"/>
      <c r="H315" s="325"/>
      <c r="I315" s="47"/>
      <c r="J315" s="47"/>
      <c r="K315" s="46"/>
      <c r="L315" s="46"/>
      <c r="M315" s="325"/>
      <c r="N315" s="325"/>
      <c r="O315" s="325"/>
      <c r="P315" s="48"/>
      <c r="Q315" s="132"/>
      <c r="R315" s="332"/>
      <c r="S315" s="332"/>
      <c r="T315" s="332"/>
      <c r="U315" s="49"/>
    </row>
    <row r="316" spans="1:31" s="21" customFormat="1" ht="26.25" x14ac:dyDescent="0.2">
      <c r="A316" s="79"/>
      <c r="B316" s="79"/>
      <c r="C316" s="332"/>
      <c r="D316" s="332"/>
      <c r="E316" s="332"/>
      <c r="F316" s="46"/>
      <c r="G316" s="325"/>
      <c r="H316" s="325"/>
      <c r="I316" s="47"/>
      <c r="J316" s="47"/>
      <c r="K316" s="46"/>
      <c r="L316" s="46"/>
      <c r="M316" s="325"/>
      <c r="N316" s="325"/>
      <c r="O316" s="325"/>
      <c r="P316" s="48"/>
      <c r="Q316" s="132"/>
      <c r="R316" s="332"/>
      <c r="S316" s="332"/>
      <c r="T316" s="332"/>
      <c r="U316" s="49"/>
    </row>
    <row r="317" spans="1:31" s="21" customFormat="1" ht="26.25" x14ac:dyDescent="0.2">
      <c r="A317" s="79"/>
      <c r="B317" s="79"/>
      <c r="C317" s="332"/>
      <c r="D317" s="332"/>
      <c r="E317" s="332"/>
      <c r="F317" s="46"/>
      <c r="G317" s="325"/>
      <c r="H317" s="325"/>
      <c r="I317" s="47"/>
      <c r="J317" s="47"/>
      <c r="K317" s="46"/>
      <c r="L317" s="46"/>
      <c r="M317" s="325"/>
      <c r="N317" s="325"/>
      <c r="O317" s="325"/>
      <c r="P317" s="48"/>
      <c r="Q317" s="132"/>
      <c r="R317" s="332"/>
      <c r="S317" s="332"/>
      <c r="T317" s="332"/>
      <c r="U317" s="49"/>
    </row>
    <row r="318" spans="1:31" s="21" customFormat="1" ht="26.25" x14ac:dyDescent="0.2">
      <c r="A318" s="79"/>
      <c r="B318" s="79"/>
      <c r="C318" s="332"/>
      <c r="D318" s="332"/>
      <c r="E318" s="332"/>
      <c r="F318" s="46"/>
      <c r="G318" s="325"/>
      <c r="H318" s="325"/>
      <c r="I318" s="47"/>
      <c r="J318" s="47"/>
      <c r="K318" s="46"/>
      <c r="L318" s="46"/>
      <c r="M318" s="325"/>
      <c r="N318" s="325"/>
      <c r="O318" s="325"/>
      <c r="P318" s="48"/>
      <c r="Q318" s="132"/>
      <c r="R318" s="332"/>
      <c r="S318" s="332"/>
      <c r="T318" s="332"/>
      <c r="U318" s="49"/>
    </row>
    <row r="319" spans="1:31" s="21" customFormat="1" ht="26.25" x14ac:dyDescent="0.2">
      <c r="A319" s="79"/>
      <c r="B319" s="79"/>
      <c r="C319" s="332"/>
      <c r="D319" s="332"/>
      <c r="E319" s="332"/>
      <c r="F319" s="46"/>
      <c r="G319" s="325"/>
      <c r="H319" s="325"/>
      <c r="I319" s="47"/>
      <c r="J319" s="47"/>
      <c r="K319" s="46"/>
      <c r="L319" s="46"/>
      <c r="M319" s="325"/>
      <c r="N319" s="325"/>
      <c r="O319" s="325"/>
      <c r="P319" s="48"/>
      <c r="Q319" s="132"/>
      <c r="R319" s="332"/>
      <c r="S319" s="332"/>
      <c r="T319" s="332"/>
      <c r="U319" s="49"/>
    </row>
    <row r="320" spans="1:31" s="21" customFormat="1" ht="26.25" x14ac:dyDescent="0.2">
      <c r="A320" s="79"/>
      <c r="B320" s="79"/>
      <c r="C320" s="332"/>
      <c r="D320" s="332"/>
      <c r="E320" s="332"/>
      <c r="F320" s="46"/>
      <c r="G320" s="325"/>
      <c r="H320" s="325"/>
      <c r="I320" s="47"/>
      <c r="J320" s="47"/>
      <c r="K320" s="46"/>
      <c r="L320" s="46"/>
      <c r="M320" s="325"/>
      <c r="N320" s="325"/>
      <c r="O320" s="325"/>
      <c r="P320" s="48"/>
      <c r="Q320" s="132"/>
      <c r="R320" s="332"/>
      <c r="S320" s="332"/>
      <c r="T320" s="332"/>
      <c r="U320" s="49"/>
    </row>
    <row r="321" spans="1:32" s="21" customFormat="1" ht="26.25" x14ac:dyDescent="0.2">
      <c r="A321" s="79"/>
      <c r="B321" s="79"/>
      <c r="C321" s="332"/>
      <c r="D321" s="332"/>
      <c r="E321" s="332"/>
      <c r="F321" s="46"/>
      <c r="G321" s="325"/>
      <c r="H321" s="325"/>
      <c r="I321" s="47"/>
      <c r="J321" s="47"/>
      <c r="K321" s="46"/>
      <c r="L321" s="46"/>
      <c r="M321" s="325"/>
      <c r="N321" s="325"/>
      <c r="O321" s="325"/>
      <c r="P321" s="48"/>
      <c r="Q321" s="132"/>
      <c r="R321" s="332"/>
      <c r="S321" s="332"/>
      <c r="T321" s="332"/>
      <c r="U321" s="49"/>
    </row>
    <row r="322" spans="1:32" s="21" customFormat="1" ht="26.25" x14ac:dyDescent="0.2">
      <c r="A322" s="79"/>
      <c r="B322" s="79"/>
      <c r="C322" s="332"/>
      <c r="D322" s="332"/>
      <c r="E322" s="332"/>
      <c r="F322" s="46"/>
      <c r="G322" s="325"/>
      <c r="H322" s="325"/>
      <c r="I322" s="47"/>
      <c r="J322" s="47"/>
      <c r="K322" s="46"/>
      <c r="L322" s="46"/>
      <c r="M322" s="325"/>
      <c r="N322" s="325"/>
      <c r="O322" s="325"/>
      <c r="P322" s="48"/>
      <c r="Q322" s="132"/>
      <c r="R322" s="332"/>
      <c r="S322" s="332"/>
      <c r="T322" s="332"/>
      <c r="U322" s="49"/>
    </row>
    <row r="323" spans="1:32" s="21" customFormat="1" ht="26.25" x14ac:dyDescent="0.2">
      <c r="A323" s="79"/>
      <c r="B323" s="79"/>
      <c r="C323" s="332"/>
      <c r="D323" s="332"/>
      <c r="E323" s="332"/>
      <c r="F323" s="46"/>
      <c r="G323" s="325"/>
      <c r="H323" s="325"/>
      <c r="I323" s="47"/>
      <c r="J323" s="47"/>
      <c r="K323" s="46"/>
      <c r="L323" s="46"/>
      <c r="M323" s="325"/>
      <c r="N323" s="325"/>
      <c r="O323" s="325"/>
      <c r="P323" s="48"/>
      <c r="Q323" s="132"/>
      <c r="R323" s="332"/>
      <c r="S323" s="332"/>
      <c r="T323" s="332"/>
      <c r="U323" s="49"/>
    </row>
    <row r="324" spans="1:32" s="21" customFormat="1" ht="26.25" x14ac:dyDescent="0.2">
      <c r="A324" s="79"/>
      <c r="B324" s="79"/>
      <c r="C324" s="332"/>
      <c r="D324" s="332"/>
      <c r="E324" s="332"/>
      <c r="F324" s="46"/>
      <c r="G324" s="325"/>
      <c r="H324" s="325"/>
      <c r="I324" s="47"/>
      <c r="J324" s="47"/>
      <c r="K324" s="46"/>
      <c r="L324" s="46"/>
      <c r="M324" s="325"/>
      <c r="N324" s="325"/>
      <c r="O324" s="325"/>
      <c r="P324" s="48"/>
      <c r="Q324" s="132"/>
      <c r="R324" s="332"/>
      <c r="S324" s="332"/>
      <c r="T324" s="332"/>
      <c r="U324" s="49"/>
    </row>
    <row r="325" spans="1:32" s="21" customFormat="1" ht="26.25" x14ac:dyDescent="0.2">
      <c r="A325" s="79"/>
      <c r="B325" s="79"/>
      <c r="C325" s="332"/>
      <c r="D325" s="332"/>
      <c r="E325" s="332"/>
      <c r="F325" s="46"/>
      <c r="G325" s="325"/>
      <c r="H325" s="325"/>
      <c r="I325" s="47"/>
      <c r="J325" s="47"/>
      <c r="K325" s="46"/>
      <c r="L325" s="46"/>
      <c r="M325" s="325"/>
      <c r="N325" s="325"/>
      <c r="O325" s="325"/>
      <c r="P325" s="48"/>
      <c r="Q325" s="132"/>
      <c r="R325" s="332"/>
      <c r="S325" s="332"/>
      <c r="T325" s="332"/>
      <c r="U325" s="49"/>
    </row>
    <row r="326" spans="1:32" s="21" customFormat="1" ht="26.25" x14ac:dyDescent="0.2">
      <c r="A326" s="79"/>
      <c r="B326" s="79"/>
      <c r="C326" s="332"/>
      <c r="D326" s="332"/>
      <c r="E326" s="332"/>
      <c r="F326" s="46"/>
      <c r="G326" s="325"/>
      <c r="H326" s="325"/>
      <c r="I326" s="47"/>
      <c r="J326" s="47"/>
      <c r="K326" s="46"/>
      <c r="L326" s="46"/>
      <c r="M326" s="325"/>
      <c r="N326" s="325"/>
      <c r="O326" s="325"/>
      <c r="P326" s="48"/>
      <c r="Q326" s="132"/>
      <c r="R326" s="332"/>
      <c r="S326" s="332"/>
      <c r="T326" s="332"/>
      <c r="U326" s="49"/>
    </row>
    <row r="327" spans="1:32" s="21" customFormat="1" ht="26.25" x14ac:dyDescent="0.2">
      <c r="A327" s="79"/>
      <c r="B327" s="79"/>
      <c r="C327" s="332"/>
      <c r="D327" s="332"/>
      <c r="E327" s="332"/>
      <c r="F327" s="46"/>
      <c r="G327" s="325"/>
      <c r="H327" s="325"/>
      <c r="I327" s="47"/>
      <c r="J327" s="47"/>
      <c r="K327" s="46"/>
      <c r="L327" s="46"/>
      <c r="M327" s="325"/>
      <c r="N327" s="325"/>
      <c r="O327" s="325"/>
      <c r="P327" s="48"/>
      <c r="Q327" s="132"/>
      <c r="R327" s="332"/>
      <c r="S327" s="332"/>
      <c r="T327" s="332"/>
      <c r="U327" s="49"/>
    </row>
    <row r="328" spans="1:32" s="21" customFormat="1" ht="26.25" x14ac:dyDescent="0.2">
      <c r="A328" s="79"/>
      <c r="B328" s="79"/>
      <c r="C328" s="332"/>
      <c r="D328" s="332"/>
      <c r="E328" s="332"/>
      <c r="F328" s="46"/>
      <c r="G328" s="325"/>
      <c r="H328" s="325"/>
      <c r="I328" s="47"/>
      <c r="J328" s="47"/>
      <c r="K328" s="46"/>
      <c r="L328" s="46"/>
      <c r="M328" s="325"/>
      <c r="N328" s="325"/>
      <c r="O328" s="325"/>
      <c r="P328" s="48"/>
      <c r="Q328" s="132"/>
      <c r="R328" s="332"/>
      <c r="S328" s="332"/>
      <c r="T328" s="332"/>
      <c r="U328" s="49"/>
    </row>
    <row r="329" spans="1:32" s="21" customFormat="1" ht="26.25" x14ac:dyDescent="0.2">
      <c r="A329" s="79"/>
      <c r="B329" s="79"/>
      <c r="C329" s="332"/>
      <c r="D329" s="332"/>
      <c r="E329" s="332"/>
      <c r="F329" s="46"/>
      <c r="G329" s="325"/>
      <c r="H329" s="325"/>
      <c r="I329" s="47"/>
      <c r="J329" s="47"/>
      <c r="K329" s="46"/>
      <c r="L329" s="46"/>
      <c r="M329" s="325"/>
      <c r="N329" s="325"/>
      <c r="O329" s="325"/>
      <c r="P329" s="48"/>
      <c r="Q329" s="132"/>
      <c r="R329" s="332"/>
      <c r="S329" s="332"/>
      <c r="T329" s="332"/>
      <c r="U329" s="49"/>
    </row>
    <row r="330" spans="1:32" s="129" customFormat="1" ht="26.25" x14ac:dyDescent="0.25">
      <c r="A330" s="130" t="s">
        <v>221</v>
      </c>
      <c r="B330" s="124"/>
      <c r="C330" s="125"/>
      <c r="D330" s="125"/>
      <c r="E330" s="125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7"/>
      <c r="T330" s="127"/>
      <c r="U330" s="127"/>
      <c r="V330" s="127"/>
      <c r="W330" s="127"/>
      <c r="X330" s="127"/>
      <c r="Y330" s="127"/>
      <c r="Z330" s="128"/>
      <c r="AA330" s="128"/>
      <c r="AB330" s="128"/>
      <c r="AC330" s="128"/>
    </row>
    <row r="331" spans="1:32" s="129" customFormat="1" ht="26.25" x14ac:dyDescent="0.25">
      <c r="A331" s="130" t="s">
        <v>224</v>
      </c>
      <c r="B331" s="124"/>
      <c r="C331" s="125"/>
      <c r="D331" s="125"/>
      <c r="E331" s="125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7"/>
      <c r="T331" s="127"/>
      <c r="U331" s="127"/>
      <c r="V331" s="127"/>
      <c r="W331" s="127"/>
      <c r="X331" s="127"/>
      <c r="Y331" s="127"/>
      <c r="Z331" s="128"/>
      <c r="AA331" s="128"/>
      <c r="AB331" s="128"/>
      <c r="AC331" s="128"/>
    </row>
    <row r="332" spans="1:32" s="129" customFormat="1" ht="26.25" x14ac:dyDescent="0.25">
      <c r="A332" s="131" t="s">
        <v>262</v>
      </c>
      <c r="B332" s="124"/>
      <c r="C332" s="125"/>
      <c r="D332" s="125"/>
      <c r="E332" s="125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7"/>
      <c r="T332" s="127"/>
      <c r="U332" s="127"/>
      <c r="V332" s="127"/>
      <c r="W332" s="127"/>
      <c r="X332" s="127"/>
      <c r="Y332" s="127"/>
      <c r="Z332" s="128"/>
      <c r="AA332" s="128"/>
      <c r="AB332" s="128"/>
      <c r="AC332" s="128"/>
    </row>
    <row r="333" spans="1:32" ht="30" x14ac:dyDescent="0.4">
      <c r="A333" s="259" t="s">
        <v>153</v>
      </c>
      <c r="B333" s="259"/>
      <c r="C333" s="259"/>
      <c r="D333" s="259"/>
      <c r="E333" s="259"/>
      <c r="F333" s="259"/>
      <c r="G333" s="259"/>
      <c r="H333" s="259"/>
      <c r="I333" s="259"/>
      <c r="J333" s="259"/>
      <c r="K333" s="259"/>
      <c r="L333" s="259"/>
      <c r="M333" s="259"/>
      <c r="N333" s="259"/>
      <c r="O333" s="259"/>
      <c r="P333" s="259"/>
      <c r="Q333" s="259"/>
      <c r="R333" s="259"/>
      <c r="S333" s="259"/>
    </row>
    <row r="334" spans="1:32" ht="27" thickBot="1" x14ac:dyDescent="0.45">
      <c r="A334" s="269" t="s">
        <v>154</v>
      </c>
      <c r="B334" s="269"/>
      <c r="C334" s="269"/>
      <c r="D334" s="269"/>
      <c r="E334" s="269"/>
      <c r="F334" s="269"/>
      <c r="G334" s="269"/>
      <c r="H334" s="269"/>
      <c r="I334" s="269"/>
      <c r="J334" s="269"/>
      <c r="K334" s="269"/>
      <c r="L334" s="269"/>
      <c r="M334" s="269"/>
      <c r="N334" s="269"/>
      <c r="O334" s="269"/>
      <c r="P334" s="269"/>
      <c r="Q334" s="269"/>
      <c r="R334" s="269"/>
      <c r="S334" s="269"/>
    </row>
    <row r="335" spans="1:32" s="71" customFormat="1" ht="48.6" customHeight="1" x14ac:dyDescent="0.25">
      <c r="A335" s="256" t="s">
        <v>123</v>
      </c>
      <c r="B335" s="272" t="s">
        <v>125</v>
      </c>
      <c r="C335" s="217" t="s">
        <v>160</v>
      </c>
      <c r="D335" s="218"/>
      <c r="E335" s="222" t="s">
        <v>71</v>
      </c>
      <c r="F335" s="224"/>
      <c r="G335" s="215" t="s">
        <v>72</v>
      </c>
      <c r="H335" s="222" t="s">
        <v>73</v>
      </c>
      <c r="I335" s="223"/>
      <c r="J335" s="224"/>
      <c r="K335" s="217" t="s">
        <v>16</v>
      </c>
      <c r="L335" s="256"/>
      <c r="M335" s="218"/>
      <c r="N335" s="321" t="s">
        <v>22</v>
      </c>
      <c r="O335" s="323"/>
      <c r="P335" s="246" t="s">
        <v>185</v>
      </c>
      <c r="Q335" s="213" t="s">
        <v>18</v>
      </c>
      <c r="R335" s="318"/>
      <c r="S335" s="318"/>
      <c r="T335" s="177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</row>
    <row r="336" spans="1:32" s="71" customFormat="1" ht="114" customHeight="1" x14ac:dyDescent="0.25">
      <c r="A336" s="257"/>
      <c r="B336" s="257"/>
      <c r="C336" s="219"/>
      <c r="D336" s="220"/>
      <c r="E336" s="225"/>
      <c r="F336" s="227"/>
      <c r="G336" s="216"/>
      <c r="H336" s="225"/>
      <c r="I336" s="226"/>
      <c r="J336" s="227"/>
      <c r="K336" s="219"/>
      <c r="L336" s="326"/>
      <c r="M336" s="220"/>
      <c r="N336" s="95" t="s">
        <v>69</v>
      </c>
      <c r="O336" s="31" t="s">
        <v>70</v>
      </c>
      <c r="P336" s="221"/>
      <c r="Q336" s="213"/>
      <c r="R336" s="318"/>
      <c r="S336" s="318"/>
      <c r="T336" s="177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</row>
    <row r="337" spans="1:32" s="53" customFormat="1" ht="26.25" x14ac:dyDescent="0.25">
      <c r="A337" s="79"/>
      <c r="B337" s="79"/>
      <c r="C337" s="331"/>
      <c r="D337" s="331"/>
      <c r="E337" s="331"/>
      <c r="F337" s="331"/>
      <c r="G337" s="50"/>
      <c r="H337" s="331"/>
      <c r="I337" s="331"/>
      <c r="J337" s="331"/>
      <c r="K337" s="331"/>
      <c r="L337" s="331"/>
      <c r="M337" s="331"/>
      <c r="N337" s="51"/>
      <c r="O337" s="51"/>
      <c r="P337" s="52"/>
      <c r="Q337" s="331"/>
      <c r="R337" s="331"/>
      <c r="S337" s="331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</row>
    <row r="338" spans="1:32" s="53" customFormat="1" ht="26.25" x14ac:dyDescent="0.25">
      <c r="A338" s="79"/>
      <c r="B338" s="79"/>
      <c r="C338" s="331"/>
      <c r="D338" s="331"/>
      <c r="E338" s="331"/>
      <c r="F338" s="331"/>
      <c r="G338" s="50"/>
      <c r="H338" s="331"/>
      <c r="I338" s="331"/>
      <c r="J338" s="331"/>
      <c r="K338" s="331"/>
      <c r="L338" s="331"/>
      <c r="M338" s="331"/>
      <c r="N338" s="51"/>
      <c r="O338" s="51"/>
      <c r="P338" s="52"/>
      <c r="Q338" s="331"/>
      <c r="R338" s="331"/>
      <c r="S338" s="331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</row>
    <row r="339" spans="1:32" s="53" customFormat="1" ht="26.25" x14ac:dyDescent="0.25">
      <c r="A339" s="79"/>
      <c r="B339" s="79"/>
      <c r="C339" s="331"/>
      <c r="D339" s="331"/>
      <c r="E339" s="331"/>
      <c r="F339" s="331"/>
      <c r="G339" s="50"/>
      <c r="H339" s="331"/>
      <c r="I339" s="331"/>
      <c r="J339" s="331"/>
      <c r="K339" s="331"/>
      <c r="L339" s="331"/>
      <c r="M339" s="331"/>
      <c r="N339" s="51"/>
      <c r="O339" s="51"/>
      <c r="P339" s="52"/>
      <c r="Q339" s="331"/>
      <c r="R339" s="331"/>
      <c r="S339" s="331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</row>
    <row r="340" spans="1:32" s="53" customFormat="1" ht="26.25" x14ac:dyDescent="0.25">
      <c r="A340" s="79"/>
      <c r="B340" s="79"/>
      <c r="C340" s="331"/>
      <c r="D340" s="331"/>
      <c r="E340" s="331"/>
      <c r="F340" s="331"/>
      <c r="G340" s="50"/>
      <c r="H340" s="331"/>
      <c r="I340" s="331"/>
      <c r="J340" s="331"/>
      <c r="K340" s="331"/>
      <c r="L340" s="331"/>
      <c r="M340" s="331"/>
      <c r="N340" s="51"/>
      <c r="O340" s="51"/>
      <c r="P340" s="52"/>
      <c r="Q340" s="331"/>
      <c r="R340" s="331"/>
      <c r="S340" s="331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</row>
    <row r="341" spans="1:32" s="53" customFormat="1" ht="26.25" x14ac:dyDescent="0.25">
      <c r="A341" s="79"/>
      <c r="B341" s="79"/>
      <c r="C341" s="331"/>
      <c r="D341" s="331"/>
      <c r="E341" s="331"/>
      <c r="F341" s="331"/>
      <c r="G341" s="50"/>
      <c r="H341" s="331"/>
      <c r="I341" s="331"/>
      <c r="J341" s="331"/>
      <c r="K341" s="331"/>
      <c r="L341" s="331"/>
      <c r="M341" s="331"/>
      <c r="N341" s="51"/>
      <c r="O341" s="51"/>
      <c r="P341" s="52"/>
      <c r="Q341" s="331"/>
      <c r="R341" s="331"/>
      <c r="S341" s="331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</row>
    <row r="342" spans="1:32" s="53" customFormat="1" ht="26.25" x14ac:dyDescent="0.25">
      <c r="A342" s="79"/>
      <c r="B342" s="79"/>
      <c r="C342" s="331"/>
      <c r="D342" s="331"/>
      <c r="E342" s="331"/>
      <c r="F342" s="331"/>
      <c r="G342" s="50"/>
      <c r="H342" s="331"/>
      <c r="I342" s="331"/>
      <c r="J342" s="331"/>
      <c r="K342" s="331"/>
      <c r="L342" s="331"/>
      <c r="M342" s="331"/>
      <c r="N342" s="51"/>
      <c r="O342" s="51"/>
      <c r="P342" s="52"/>
      <c r="Q342" s="331"/>
      <c r="R342" s="331"/>
      <c r="S342" s="331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</row>
    <row r="343" spans="1:32" s="53" customFormat="1" ht="26.25" x14ac:dyDescent="0.25">
      <c r="A343" s="79"/>
      <c r="B343" s="79"/>
      <c r="C343" s="331"/>
      <c r="D343" s="331"/>
      <c r="E343" s="331"/>
      <c r="F343" s="331"/>
      <c r="G343" s="50"/>
      <c r="H343" s="331"/>
      <c r="I343" s="331"/>
      <c r="J343" s="331"/>
      <c r="K343" s="331"/>
      <c r="L343" s="331"/>
      <c r="M343" s="331"/>
      <c r="N343" s="51"/>
      <c r="O343" s="51"/>
      <c r="P343" s="52"/>
      <c r="Q343" s="331"/>
      <c r="R343" s="331"/>
      <c r="S343" s="331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</row>
    <row r="344" spans="1:32" s="53" customFormat="1" ht="26.25" x14ac:dyDescent="0.25">
      <c r="A344" s="79"/>
      <c r="B344" s="79"/>
      <c r="C344" s="331"/>
      <c r="D344" s="331"/>
      <c r="E344" s="331"/>
      <c r="F344" s="331"/>
      <c r="G344" s="50"/>
      <c r="H344" s="331"/>
      <c r="I344" s="331"/>
      <c r="J344" s="331"/>
      <c r="K344" s="331"/>
      <c r="L344" s="331"/>
      <c r="M344" s="331"/>
      <c r="N344" s="51"/>
      <c r="O344" s="51"/>
      <c r="P344" s="52"/>
      <c r="Q344" s="331"/>
      <c r="R344" s="331"/>
      <c r="S344" s="331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</row>
    <row r="345" spans="1:32" s="53" customFormat="1" ht="26.25" x14ac:dyDescent="0.25">
      <c r="A345" s="79"/>
      <c r="B345" s="79"/>
      <c r="C345" s="331"/>
      <c r="D345" s="331"/>
      <c r="E345" s="331"/>
      <c r="F345" s="331"/>
      <c r="G345" s="50"/>
      <c r="H345" s="331"/>
      <c r="I345" s="331"/>
      <c r="J345" s="331"/>
      <c r="K345" s="331"/>
      <c r="L345" s="331"/>
      <c r="M345" s="331"/>
      <c r="N345" s="51"/>
      <c r="O345" s="51"/>
      <c r="P345" s="52"/>
      <c r="Q345" s="331"/>
      <c r="R345" s="331"/>
      <c r="S345" s="331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</row>
    <row r="346" spans="1:32" s="53" customFormat="1" ht="26.25" x14ac:dyDescent="0.25">
      <c r="A346" s="79"/>
      <c r="B346" s="79"/>
      <c r="C346" s="331"/>
      <c r="D346" s="331"/>
      <c r="E346" s="331"/>
      <c r="F346" s="331"/>
      <c r="G346" s="50"/>
      <c r="H346" s="331"/>
      <c r="I346" s="331"/>
      <c r="J346" s="331"/>
      <c r="K346" s="331"/>
      <c r="L346" s="331"/>
      <c r="M346" s="331"/>
      <c r="N346" s="51"/>
      <c r="O346" s="51"/>
      <c r="P346" s="52"/>
      <c r="Q346" s="331"/>
      <c r="R346" s="331"/>
      <c r="S346" s="331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</row>
    <row r="347" spans="1:32" s="53" customFormat="1" ht="26.25" x14ac:dyDescent="0.25">
      <c r="A347" s="79"/>
      <c r="B347" s="79"/>
      <c r="C347" s="331"/>
      <c r="D347" s="331"/>
      <c r="E347" s="331"/>
      <c r="F347" s="331"/>
      <c r="G347" s="50"/>
      <c r="H347" s="331"/>
      <c r="I347" s="331"/>
      <c r="J347" s="331"/>
      <c r="K347" s="331"/>
      <c r="L347" s="331"/>
      <c r="M347" s="331"/>
      <c r="N347" s="51"/>
      <c r="O347" s="51"/>
      <c r="P347" s="52"/>
      <c r="Q347" s="331"/>
      <c r="R347" s="331"/>
      <c r="S347" s="331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</row>
    <row r="348" spans="1:32" s="53" customFormat="1" ht="26.25" x14ac:dyDescent="0.25">
      <c r="A348" s="79"/>
      <c r="B348" s="79"/>
      <c r="C348" s="331"/>
      <c r="D348" s="331"/>
      <c r="E348" s="331"/>
      <c r="F348" s="331"/>
      <c r="G348" s="50"/>
      <c r="H348" s="331"/>
      <c r="I348" s="331"/>
      <c r="J348" s="331"/>
      <c r="K348" s="331"/>
      <c r="L348" s="331"/>
      <c r="M348" s="331"/>
      <c r="N348" s="51"/>
      <c r="O348" s="51"/>
      <c r="P348" s="52"/>
      <c r="Q348" s="331"/>
      <c r="R348" s="331"/>
      <c r="S348" s="331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</row>
    <row r="349" spans="1:32" s="53" customFormat="1" ht="26.25" x14ac:dyDescent="0.25">
      <c r="A349" s="79"/>
      <c r="B349" s="79"/>
      <c r="C349" s="331"/>
      <c r="D349" s="331"/>
      <c r="E349" s="331"/>
      <c r="F349" s="331"/>
      <c r="G349" s="50"/>
      <c r="H349" s="331"/>
      <c r="I349" s="331"/>
      <c r="J349" s="331"/>
      <c r="K349" s="331"/>
      <c r="L349" s="331"/>
      <c r="M349" s="331"/>
      <c r="N349" s="51"/>
      <c r="O349" s="51"/>
      <c r="P349" s="52"/>
      <c r="Q349" s="331"/>
      <c r="R349" s="331"/>
      <c r="S349" s="331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</row>
    <row r="350" spans="1:32" s="53" customFormat="1" ht="26.25" x14ac:dyDescent="0.25">
      <c r="A350" s="79"/>
      <c r="B350" s="79"/>
      <c r="C350" s="331"/>
      <c r="D350" s="331"/>
      <c r="E350" s="331"/>
      <c r="F350" s="331"/>
      <c r="G350" s="50"/>
      <c r="H350" s="331"/>
      <c r="I350" s="331"/>
      <c r="J350" s="331"/>
      <c r="K350" s="331"/>
      <c r="L350" s="331"/>
      <c r="M350" s="331"/>
      <c r="N350" s="51"/>
      <c r="O350" s="51"/>
      <c r="P350" s="52"/>
      <c r="Q350" s="331"/>
      <c r="R350" s="331"/>
      <c r="S350" s="331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</row>
    <row r="351" spans="1:32" s="53" customFormat="1" ht="26.25" x14ac:dyDescent="0.25">
      <c r="A351" s="79"/>
      <c r="B351" s="79"/>
      <c r="C351" s="331"/>
      <c r="D351" s="331"/>
      <c r="E351" s="331"/>
      <c r="F351" s="331"/>
      <c r="G351" s="50"/>
      <c r="H351" s="331"/>
      <c r="I351" s="331"/>
      <c r="J351" s="331"/>
      <c r="K351" s="331"/>
      <c r="L351" s="331"/>
      <c r="M351" s="331"/>
      <c r="N351" s="51"/>
      <c r="O351" s="51"/>
      <c r="P351" s="52"/>
      <c r="Q351" s="331"/>
      <c r="R351" s="331"/>
      <c r="S351" s="331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</row>
    <row r="352" spans="1:32" s="53" customFormat="1" ht="26.25" x14ac:dyDescent="0.25">
      <c r="A352" s="79"/>
      <c r="B352" s="79"/>
      <c r="C352" s="331"/>
      <c r="D352" s="331"/>
      <c r="E352" s="331"/>
      <c r="F352" s="331"/>
      <c r="G352" s="50"/>
      <c r="H352" s="331"/>
      <c r="I352" s="331"/>
      <c r="J352" s="331"/>
      <c r="K352" s="331"/>
      <c r="L352" s="331"/>
      <c r="M352" s="331"/>
      <c r="N352" s="51"/>
      <c r="O352" s="51"/>
      <c r="P352" s="52"/>
      <c r="Q352" s="331"/>
      <c r="R352" s="331"/>
      <c r="S352" s="331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</row>
    <row r="353" spans="1:32" s="53" customFormat="1" ht="26.25" x14ac:dyDescent="0.25">
      <c r="A353" s="79"/>
      <c r="B353" s="79"/>
      <c r="C353" s="331"/>
      <c r="D353" s="331"/>
      <c r="E353" s="331"/>
      <c r="F353" s="331"/>
      <c r="G353" s="50"/>
      <c r="H353" s="331"/>
      <c r="I353" s="331"/>
      <c r="J353" s="331"/>
      <c r="K353" s="331"/>
      <c r="L353" s="331"/>
      <c r="M353" s="331"/>
      <c r="N353" s="51"/>
      <c r="O353" s="51"/>
      <c r="P353" s="52"/>
      <c r="Q353" s="331"/>
      <c r="R353" s="331"/>
      <c r="S353" s="331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</row>
    <row r="354" spans="1:32" s="53" customFormat="1" ht="26.25" x14ac:dyDescent="0.25">
      <c r="A354" s="79"/>
      <c r="B354" s="79"/>
      <c r="C354" s="331"/>
      <c r="D354" s="331"/>
      <c r="E354" s="331"/>
      <c r="F354" s="331"/>
      <c r="G354" s="50"/>
      <c r="H354" s="331"/>
      <c r="I354" s="331"/>
      <c r="J354" s="331"/>
      <c r="K354" s="331"/>
      <c r="L354" s="331"/>
      <c r="M354" s="331"/>
      <c r="N354" s="51"/>
      <c r="O354" s="51"/>
      <c r="P354" s="52"/>
      <c r="Q354" s="331"/>
      <c r="R354" s="331"/>
      <c r="S354" s="331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</row>
    <row r="355" spans="1:32" s="53" customFormat="1" ht="26.25" x14ac:dyDescent="0.25">
      <c r="A355" s="79"/>
      <c r="B355" s="79"/>
      <c r="C355" s="331"/>
      <c r="D355" s="331"/>
      <c r="E355" s="331"/>
      <c r="F355" s="331"/>
      <c r="G355" s="50"/>
      <c r="H355" s="331"/>
      <c r="I355" s="331"/>
      <c r="J355" s="331"/>
      <c r="K355" s="331"/>
      <c r="L355" s="331"/>
      <c r="M355" s="331"/>
      <c r="N355" s="51"/>
      <c r="O355" s="51"/>
      <c r="P355" s="52"/>
      <c r="Q355" s="331"/>
      <c r="R355" s="331"/>
      <c r="S355" s="331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</row>
    <row r="356" spans="1:32" s="133" customFormat="1" ht="25.5" x14ac:dyDescent="0.2">
      <c r="A356" s="131" t="s">
        <v>161</v>
      </c>
      <c r="B356" s="135"/>
      <c r="C356" s="136"/>
      <c r="D356" s="136"/>
      <c r="E356" s="136"/>
      <c r="F356" s="136"/>
      <c r="G356" s="137"/>
      <c r="H356" s="136"/>
      <c r="I356" s="136"/>
      <c r="J356" s="136"/>
      <c r="K356" s="136"/>
      <c r="L356" s="136"/>
      <c r="M356" s="136"/>
      <c r="N356" s="138"/>
      <c r="O356" s="138"/>
      <c r="P356" s="136"/>
      <c r="Q356" s="136"/>
      <c r="R356" s="136"/>
      <c r="S356" s="136"/>
      <c r="U356" s="134"/>
      <c r="V356" s="134"/>
      <c r="W356" s="134"/>
      <c r="X356" s="134"/>
      <c r="Y356" s="134"/>
      <c r="Z356" s="134"/>
      <c r="AA356" s="134"/>
      <c r="AB356" s="134"/>
      <c r="AC356" s="134"/>
      <c r="AD356" s="134"/>
      <c r="AE356" s="134"/>
      <c r="AF356" s="134"/>
    </row>
    <row r="357" spans="1:32" ht="16.5" thickBot="1" x14ac:dyDescent="0.25">
      <c r="A357" s="110" t="s">
        <v>225</v>
      </c>
      <c r="B357" s="82"/>
      <c r="C357" s="82"/>
      <c r="D357" s="82"/>
      <c r="E357" s="82"/>
      <c r="F357" s="82"/>
      <c r="G357" s="15"/>
      <c r="H357" s="7"/>
      <c r="I357" s="82"/>
      <c r="J357" s="82"/>
      <c r="K357" s="82"/>
      <c r="L357" s="82"/>
      <c r="M357" s="82"/>
      <c r="N357" s="82"/>
      <c r="O357" s="82"/>
      <c r="P357" s="82"/>
      <c r="Q357" s="82"/>
      <c r="R357" s="83"/>
      <c r="S357" s="83"/>
      <c r="T357" s="83"/>
      <c r="U357" s="83"/>
      <c r="V357" s="83"/>
    </row>
    <row r="358" spans="1:32" s="71" customFormat="1" ht="21" customHeight="1" x14ac:dyDescent="0.25">
      <c r="A358" s="256" t="s">
        <v>123</v>
      </c>
      <c r="B358" s="272" t="s">
        <v>125</v>
      </c>
      <c r="C358" s="256" t="s">
        <v>162</v>
      </c>
      <c r="D358" s="218"/>
      <c r="E358" s="222" t="s">
        <v>74</v>
      </c>
      <c r="F358" s="223"/>
      <c r="G358" s="224"/>
      <c r="H358" s="222" t="s">
        <v>73</v>
      </c>
      <c r="I358" s="223"/>
      <c r="J358" s="223"/>
      <c r="K358" s="224"/>
      <c r="L358" s="217" t="s">
        <v>16</v>
      </c>
      <c r="M358" s="256"/>
      <c r="N358" s="218"/>
      <c r="O358" s="329" t="s">
        <v>22</v>
      </c>
      <c r="P358" s="330"/>
      <c r="Q358" s="246" t="s">
        <v>185</v>
      </c>
      <c r="R358" s="213" t="s">
        <v>18</v>
      </c>
      <c r="S358" s="318"/>
      <c r="T358" s="318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</row>
    <row r="359" spans="1:32" s="71" customFormat="1" ht="85.9" customHeight="1" x14ac:dyDescent="0.25">
      <c r="A359" s="257"/>
      <c r="B359" s="257"/>
      <c r="C359" s="326"/>
      <c r="D359" s="220"/>
      <c r="E359" s="225"/>
      <c r="F359" s="226"/>
      <c r="G359" s="227"/>
      <c r="H359" s="225"/>
      <c r="I359" s="226"/>
      <c r="J359" s="226"/>
      <c r="K359" s="227"/>
      <c r="L359" s="219"/>
      <c r="M359" s="326"/>
      <c r="N359" s="220"/>
      <c r="O359" s="95" t="s">
        <v>69</v>
      </c>
      <c r="P359" s="31" t="s">
        <v>70</v>
      </c>
      <c r="Q359" s="221"/>
      <c r="R359" s="213"/>
      <c r="S359" s="318"/>
      <c r="T359" s="318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</row>
    <row r="360" spans="1:32" ht="15.6" customHeight="1" x14ac:dyDescent="0.25">
      <c r="A360" s="79"/>
      <c r="B360" s="79"/>
      <c r="C360" s="328"/>
      <c r="D360" s="328"/>
      <c r="E360" s="328"/>
      <c r="F360" s="328"/>
      <c r="G360" s="328"/>
      <c r="H360" s="328"/>
      <c r="I360" s="328"/>
      <c r="J360" s="328"/>
      <c r="K360" s="328"/>
      <c r="L360" s="328"/>
      <c r="M360" s="328"/>
      <c r="N360" s="328"/>
      <c r="O360" s="56"/>
      <c r="P360" s="57"/>
      <c r="Q360" s="58"/>
      <c r="R360" s="328"/>
      <c r="S360" s="328"/>
      <c r="T360" s="328"/>
      <c r="AD360" s="1"/>
      <c r="AE360" s="1"/>
      <c r="AF360" s="1"/>
    </row>
    <row r="361" spans="1:32" ht="15.6" customHeight="1" x14ac:dyDescent="0.25">
      <c r="A361" s="79"/>
      <c r="B361" s="79"/>
      <c r="C361" s="328"/>
      <c r="D361" s="328"/>
      <c r="E361" s="328"/>
      <c r="F361" s="328"/>
      <c r="G361" s="328"/>
      <c r="H361" s="328"/>
      <c r="I361" s="328"/>
      <c r="J361" s="328"/>
      <c r="K361" s="328"/>
      <c r="L361" s="328"/>
      <c r="M361" s="328"/>
      <c r="N361" s="328"/>
      <c r="O361" s="56"/>
      <c r="P361" s="57"/>
      <c r="Q361" s="58"/>
      <c r="R361" s="328"/>
      <c r="S361" s="328"/>
      <c r="T361" s="328"/>
      <c r="AD361" s="1"/>
      <c r="AE361" s="1"/>
      <c r="AF361" s="1"/>
    </row>
    <row r="362" spans="1:32" ht="15.6" customHeight="1" x14ac:dyDescent="0.25">
      <c r="A362" s="79"/>
      <c r="B362" s="79"/>
      <c r="C362" s="328"/>
      <c r="D362" s="328"/>
      <c r="E362" s="328"/>
      <c r="F362" s="328"/>
      <c r="G362" s="328"/>
      <c r="H362" s="328"/>
      <c r="I362" s="328"/>
      <c r="J362" s="328"/>
      <c r="K362" s="328"/>
      <c r="L362" s="328"/>
      <c r="M362" s="328"/>
      <c r="N362" s="328"/>
      <c r="O362" s="56"/>
      <c r="P362" s="57"/>
      <c r="Q362" s="58"/>
      <c r="R362" s="328"/>
      <c r="S362" s="328"/>
      <c r="T362" s="328"/>
      <c r="AD362" s="1"/>
      <c r="AE362" s="1"/>
      <c r="AF362" s="1"/>
    </row>
    <row r="363" spans="1:32" ht="15.6" customHeight="1" x14ac:dyDescent="0.25">
      <c r="A363" s="79"/>
      <c r="B363" s="79"/>
      <c r="C363" s="328"/>
      <c r="D363" s="328"/>
      <c r="E363" s="328"/>
      <c r="F363" s="328"/>
      <c r="G363" s="328"/>
      <c r="H363" s="328"/>
      <c r="I363" s="328"/>
      <c r="J363" s="328"/>
      <c r="K363" s="328"/>
      <c r="L363" s="328"/>
      <c r="M363" s="328"/>
      <c r="N363" s="328"/>
      <c r="O363" s="56"/>
      <c r="P363" s="57"/>
      <c r="Q363" s="58"/>
      <c r="R363" s="328"/>
      <c r="S363" s="328"/>
      <c r="T363" s="328"/>
      <c r="AD363" s="1"/>
      <c r="AE363" s="1"/>
      <c r="AF363" s="1"/>
    </row>
    <row r="364" spans="1:32" ht="15.6" customHeight="1" x14ac:dyDescent="0.25">
      <c r="A364" s="79"/>
      <c r="B364" s="79"/>
      <c r="C364" s="328"/>
      <c r="D364" s="328"/>
      <c r="E364" s="328"/>
      <c r="F364" s="328"/>
      <c r="G364" s="328"/>
      <c r="H364" s="328"/>
      <c r="I364" s="328"/>
      <c r="J364" s="328"/>
      <c r="K364" s="328"/>
      <c r="L364" s="328"/>
      <c r="M364" s="328"/>
      <c r="N364" s="328"/>
      <c r="O364" s="56"/>
      <c r="P364" s="57"/>
      <c r="Q364" s="58"/>
      <c r="R364" s="328"/>
      <c r="S364" s="328"/>
      <c r="T364" s="328"/>
      <c r="AD364" s="1"/>
      <c r="AE364" s="1"/>
      <c r="AF364" s="1"/>
    </row>
    <row r="365" spans="1:32" ht="15.6" customHeight="1" x14ac:dyDescent="0.25">
      <c r="A365" s="79"/>
      <c r="B365" s="79"/>
      <c r="C365" s="328"/>
      <c r="D365" s="328"/>
      <c r="E365" s="328"/>
      <c r="F365" s="328"/>
      <c r="G365" s="328"/>
      <c r="H365" s="328"/>
      <c r="I365" s="328"/>
      <c r="J365" s="328"/>
      <c r="K365" s="328"/>
      <c r="L365" s="328"/>
      <c r="M365" s="328"/>
      <c r="N365" s="328"/>
      <c r="O365" s="56"/>
      <c r="P365" s="57"/>
      <c r="Q365" s="58"/>
      <c r="R365" s="328"/>
      <c r="S365" s="328"/>
      <c r="T365" s="328"/>
      <c r="AD365" s="1"/>
      <c r="AE365" s="1"/>
      <c r="AF365" s="1"/>
    </row>
    <row r="366" spans="1:32" ht="15.6" customHeight="1" x14ac:dyDescent="0.25">
      <c r="A366" s="79"/>
      <c r="B366" s="79"/>
      <c r="C366" s="328"/>
      <c r="D366" s="328"/>
      <c r="E366" s="328"/>
      <c r="F366" s="328"/>
      <c r="G366" s="328"/>
      <c r="H366" s="328"/>
      <c r="I366" s="328"/>
      <c r="J366" s="328"/>
      <c r="K366" s="328"/>
      <c r="L366" s="328"/>
      <c r="M366" s="328"/>
      <c r="N366" s="328"/>
      <c r="O366" s="56"/>
      <c r="P366" s="57"/>
      <c r="Q366" s="58"/>
      <c r="R366" s="328"/>
      <c r="S366" s="328"/>
      <c r="T366" s="328"/>
      <c r="AD366" s="1"/>
      <c r="AE366" s="1"/>
      <c r="AF366" s="1"/>
    </row>
    <row r="367" spans="1:32" ht="15.6" customHeight="1" x14ac:dyDescent="0.25">
      <c r="A367" s="79"/>
      <c r="B367" s="79"/>
      <c r="C367" s="328"/>
      <c r="D367" s="328"/>
      <c r="E367" s="328"/>
      <c r="F367" s="328"/>
      <c r="G367" s="328"/>
      <c r="H367" s="328"/>
      <c r="I367" s="328"/>
      <c r="J367" s="328"/>
      <c r="K367" s="328"/>
      <c r="L367" s="328"/>
      <c r="M367" s="328"/>
      <c r="N367" s="328"/>
      <c r="O367" s="56"/>
      <c r="P367" s="57"/>
      <c r="Q367" s="58"/>
      <c r="R367" s="328"/>
      <c r="S367" s="328"/>
      <c r="T367" s="328"/>
      <c r="AD367" s="1"/>
      <c r="AE367" s="1"/>
      <c r="AF367" s="1"/>
    </row>
    <row r="368" spans="1:32" ht="15.6" customHeight="1" x14ac:dyDescent="0.25">
      <c r="A368" s="79"/>
      <c r="B368" s="79"/>
      <c r="C368" s="328"/>
      <c r="D368" s="328"/>
      <c r="E368" s="328"/>
      <c r="F368" s="328"/>
      <c r="G368" s="328"/>
      <c r="H368" s="328"/>
      <c r="I368" s="328"/>
      <c r="J368" s="328"/>
      <c r="K368" s="328"/>
      <c r="L368" s="328"/>
      <c r="M368" s="328"/>
      <c r="N368" s="328"/>
      <c r="O368" s="56"/>
      <c r="P368" s="57"/>
      <c r="Q368" s="58"/>
      <c r="R368" s="328"/>
      <c r="S368" s="328"/>
      <c r="T368" s="328"/>
      <c r="AD368" s="1"/>
      <c r="AE368" s="1"/>
      <c r="AF368" s="1"/>
    </row>
    <row r="369" spans="1:32" ht="15.6" customHeight="1" x14ac:dyDescent="0.25">
      <c r="A369" s="79"/>
      <c r="B369" s="79"/>
      <c r="C369" s="328"/>
      <c r="D369" s="328"/>
      <c r="E369" s="328"/>
      <c r="F369" s="328"/>
      <c r="G369" s="328"/>
      <c r="H369" s="328"/>
      <c r="I369" s="328"/>
      <c r="J369" s="328"/>
      <c r="K369" s="328"/>
      <c r="L369" s="328"/>
      <c r="M369" s="328"/>
      <c r="N369" s="328"/>
      <c r="O369" s="56"/>
      <c r="P369" s="57"/>
      <c r="Q369" s="58"/>
      <c r="R369" s="328"/>
      <c r="S369" s="328"/>
      <c r="T369" s="328"/>
      <c r="AD369" s="1"/>
      <c r="AE369" s="1"/>
      <c r="AF369" s="1"/>
    </row>
    <row r="370" spans="1:32" ht="15.6" customHeight="1" x14ac:dyDescent="0.25">
      <c r="A370" s="79"/>
      <c r="B370" s="79"/>
      <c r="C370" s="328"/>
      <c r="D370" s="328"/>
      <c r="E370" s="328"/>
      <c r="F370" s="328"/>
      <c r="G370" s="328"/>
      <c r="H370" s="328"/>
      <c r="I370" s="328"/>
      <c r="J370" s="328"/>
      <c r="K370" s="328"/>
      <c r="L370" s="328"/>
      <c r="M370" s="328"/>
      <c r="N370" s="328"/>
      <c r="O370" s="56"/>
      <c r="P370" s="57"/>
      <c r="Q370" s="58"/>
      <c r="R370" s="328"/>
      <c r="S370" s="328"/>
      <c r="T370" s="328"/>
      <c r="AD370" s="1"/>
      <c r="AE370" s="1"/>
      <c r="AF370" s="1"/>
    </row>
    <row r="371" spans="1:32" ht="15.6" customHeight="1" x14ac:dyDescent="0.25">
      <c r="A371" s="79"/>
      <c r="B371" s="79"/>
      <c r="C371" s="328"/>
      <c r="D371" s="328"/>
      <c r="E371" s="328"/>
      <c r="F371" s="328"/>
      <c r="G371" s="328"/>
      <c r="H371" s="328"/>
      <c r="I371" s="328"/>
      <c r="J371" s="328"/>
      <c r="K371" s="328"/>
      <c r="L371" s="328"/>
      <c r="M371" s="328"/>
      <c r="N371" s="328"/>
      <c r="O371" s="56"/>
      <c r="P371" s="57"/>
      <c r="Q371" s="58"/>
      <c r="R371" s="328"/>
      <c r="S371" s="328"/>
      <c r="T371" s="328"/>
      <c r="AD371" s="1"/>
      <c r="AE371" s="1"/>
      <c r="AF371" s="1"/>
    </row>
    <row r="372" spans="1:32" ht="15.6" customHeight="1" x14ac:dyDescent="0.25">
      <c r="A372" s="79"/>
      <c r="B372" s="79"/>
      <c r="C372" s="328"/>
      <c r="D372" s="328"/>
      <c r="E372" s="328"/>
      <c r="F372" s="328"/>
      <c r="G372" s="328"/>
      <c r="H372" s="328"/>
      <c r="I372" s="328"/>
      <c r="J372" s="328"/>
      <c r="K372" s="328"/>
      <c r="L372" s="328"/>
      <c r="M372" s="328"/>
      <c r="N372" s="328"/>
      <c r="O372" s="56"/>
      <c r="P372" s="57"/>
      <c r="Q372" s="58"/>
      <c r="R372" s="328"/>
      <c r="S372" s="328"/>
      <c r="T372" s="328"/>
      <c r="AD372" s="1"/>
      <c r="AE372" s="1"/>
      <c r="AF372" s="1"/>
    </row>
    <row r="373" spans="1:32" ht="15.6" customHeight="1" x14ac:dyDescent="0.25">
      <c r="A373" s="79"/>
      <c r="B373" s="79"/>
      <c r="C373" s="328"/>
      <c r="D373" s="328"/>
      <c r="E373" s="328"/>
      <c r="F373" s="328"/>
      <c r="G373" s="328"/>
      <c r="H373" s="328"/>
      <c r="I373" s="328"/>
      <c r="J373" s="328"/>
      <c r="K373" s="328"/>
      <c r="L373" s="328"/>
      <c r="M373" s="328"/>
      <c r="N373" s="328"/>
      <c r="O373" s="56"/>
      <c r="P373" s="57"/>
      <c r="Q373" s="58"/>
      <c r="R373" s="328"/>
      <c r="S373" s="328"/>
      <c r="T373" s="328"/>
      <c r="AD373" s="1"/>
      <c r="AE373" s="1"/>
      <c r="AF373" s="1"/>
    </row>
    <row r="374" spans="1:32" ht="15.6" customHeight="1" x14ac:dyDescent="0.25">
      <c r="A374" s="79"/>
      <c r="B374" s="79"/>
      <c r="C374" s="328"/>
      <c r="D374" s="328"/>
      <c r="E374" s="328"/>
      <c r="F374" s="328"/>
      <c r="G374" s="328"/>
      <c r="H374" s="328"/>
      <c r="I374" s="328"/>
      <c r="J374" s="328"/>
      <c r="K374" s="328"/>
      <c r="L374" s="328"/>
      <c r="M374" s="328"/>
      <c r="N374" s="328"/>
      <c r="O374" s="56"/>
      <c r="P374" s="57"/>
      <c r="Q374" s="58"/>
      <c r="R374" s="328"/>
      <c r="S374" s="328"/>
      <c r="T374" s="328"/>
      <c r="AD374" s="1"/>
      <c r="AE374" s="1"/>
      <c r="AF374" s="1"/>
    </row>
    <row r="375" spans="1:32" s="117" customFormat="1" ht="18" customHeight="1" x14ac:dyDescent="0.2">
      <c r="A375" s="140" t="s">
        <v>163</v>
      </c>
      <c r="B375" s="135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2"/>
      <c r="P375" s="143"/>
      <c r="Q375" s="144"/>
      <c r="R375" s="141"/>
      <c r="S375" s="141"/>
      <c r="T375" s="141"/>
      <c r="U375" s="139"/>
      <c r="V375" s="139"/>
      <c r="W375" s="139"/>
      <c r="X375" s="139"/>
      <c r="Y375" s="139"/>
      <c r="Z375" s="139"/>
      <c r="AA375" s="139"/>
      <c r="AB375" s="139"/>
      <c r="AC375" s="139"/>
      <c r="AD375" s="139"/>
      <c r="AE375" s="139"/>
      <c r="AF375" s="139"/>
    </row>
    <row r="376" spans="1:32" ht="15.75" x14ac:dyDescent="0.2">
      <c r="A376" s="110" t="s">
        <v>225</v>
      </c>
      <c r="B376" s="82"/>
      <c r="C376" s="82"/>
      <c r="D376" s="82"/>
      <c r="E376" s="82"/>
      <c r="F376" s="82"/>
      <c r="G376" s="15"/>
      <c r="H376" s="7"/>
      <c r="I376" s="82"/>
      <c r="J376" s="82"/>
      <c r="K376" s="82"/>
      <c r="L376" s="82"/>
      <c r="M376" s="82"/>
      <c r="N376" s="82"/>
      <c r="O376" s="82"/>
      <c r="P376" s="82"/>
      <c r="Q376" s="82"/>
      <c r="R376" s="83"/>
      <c r="S376" s="83"/>
      <c r="T376" s="83"/>
      <c r="U376" s="83"/>
      <c r="V376" s="83"/>
    </row>
    <row r="377" spans="1:32" s="71" customFormat="1" ht="103.15" customHeight="1" x14ac:dyDescent="0.25">
      <c r="A377" s="95" t="s">
        <v>123</v>
      </c>
      <c r="B377" s="76" t="s">
        <v>125</v>
      </c>
      <c r="C377" s="217" t="s">
        <v>164</v>
      </c>
      <c r="D377" s="256"/>
      <c r="E377" s="256"/>
      <c r="F377" s="217" t="s">
        <v>226</v>
      </c>
      <c r="G377" s="256"/>
      <c r="H377" s="256"/>
      <c r="I377" s="218"/>
      <c r="J377" s="222" t="s">
        <v>75</v>
      </c>
      <c r="K377" s="223"/>
      <c r="L377" s="223"/>
      <c r="M377" s="224"/>
      <c r="N377" s="76" t="s">
        <v>228</v>
      </c>
      <c r="O377" s="188" t="s">
        <v>76</v>
      </c>
      <c r="P377" s="189" t="s">
        <v>193</v>
      </c>
      <c r="Q377" s="219" t="s">
        <v>77</v>
      </c>
      <c r="R377" s="326"/>
      <c r="S377" s="326"/>
      <c r="T377" s="326"/>
    </row>
    <row r="378" spans="1:32" ht="15.6" customHeight="1" x14ac:dyDescent="0.2">
      <c r="A378" s="59" t="str">
        <f>IF([1]Expert!S2&gt;0,[1]Expert!S2,"-")</f>
        <v>-</v>
      </c>
      <c r="B378" s="59"/>
      <c r="C378" s="194"/>
      <c r="D378" s="194"/>
      <c r="E378" s="194"/>
      <c r="F378" s="194"/>
      <c r="G378" s="194"/>
      <c r="H378" s="194"/>
      <c r="I378" s="194"/>
      <c r="J378" s="194"/>
      <c r="K378" s="194"/>
      <c r="L378" s="194"/>
      <c r="M378" s="194"/>
      <c r="N378" s="60"/>
      <c r="O378" s="60"/>
      <c r="P378" s="61"/>
      <c r="Q378" s="194"/>
      <c r="R378" s="194"/>
      <c r="S378" s="194"/>
      <c r="T378" s="194"/>
      <c r="V378" s="2"/>
      <c r="W378" s="2"/>
      <c r="X378" s="2"/>
      <c r="Y378" s="2"/>
      <c r="Z378" s="2"/>
      <c r="AA378" s="2"/>
      <c r="AB378" s="2"/>
      <c r="AC378" s="2"/>
    </row>
    <row r="379" spans="1:32" ht="15.6" customHeight="1" x14ac:dyDescent="0.2">
      <c r="A379" s="59" t="str">
        <f>IF([1]Expert!S3&gt;0,[1]Expert!S3,"-")</f>
        <v>-</v>
      </c>
      <c r="B379" s="59"/>
      <c r="C379" s="194"/>
      <c r="D379" s="194"/>
      <c r="E379" s="194"/>
      <c r="F379" s="194"/>
      <c r="G379" s="194"/>
      <c r="H379" s="194"/>
      <c r="I379" s="194"/>
      <c r="J379" s="194"/>
      <c r="K379" s="194"/>
      <c r="L379" s="194"/>
      <c r="M379" s="194"/>
      <c r="N379" s="60"/>
      <c r="O379" s="60"/>
      <c r="P379" s="61"/>
      <c r="Q379" s="194"/>
      <c r="R379" s="194"/>
      <c r="S379" s="194"/>
      <c r="T379" s="194"/>
      <c r="V379" s="2"/>
      <c r="W379" s="2"/>
      <c r="X379" s="2"/>
      <c r="Y379" s="2"/>
      <c r="Z379" s="2"/>
      <c r="AA379" s="2"/>
      <c r="AB379" s="2"/>
      <c r="AC379" s="2"/>
    </row>
    <row r="380" spans="1:32" ht="15.6" customHeight="1" x14ac:dyDescent="0.2">
      <c r="A380" s="59" t="str">
        <f>IF([1]Expert!S4&gt;0,[1]Expert!S4,"-")</f>
        <v>-</v>
      </c>
      <c r="B380" s="59"/>
      <c r="C380" s="194"/>
      <c r="D380" s="194"/>
      <c r="E380" s="194"/>
      <c r="F380" s="194"/>
      <c r="G380" s="194"/>
      <c r="H380" s="194"/>
      <c r="I380" s="194"/>
      <c r="J380" s="194"/>
      <c r="K380" s="194"/>
      <c r="L380" s="194"/>
      <c r="M380" s="194"/>
      <c r="N380" s="60"/>
      <c r="O380" s="60"/>
      <c r="P380" s="61"/>
      <c r="Q380" s="194"/>
      <c r="R380" s="194"/>
      <c r="S380" s="194"/>
      <c r="T380" s="194"/>
      <c r="V380" s="2"/>
      <c r="W380" s="2"/>
      <c r="X380" s="2"/>
      <c r="Y380" s="2"/>
      <c r="Z380" s="2"/>
      <c r="AA380" s="2"/>
      <c r="AB380" s="2"/>
      <c r="AC380" s="2"/>
    </row>
    <row r="381" spans="1:32" ht="15.6" customHeight="1" x14ac:dyDescent="0.2">
      <c r="A381" s="59" t="str">
        <f>IF([1]Expert!S5&gt;0,[1]Expert!S5,"-")</f>
        <v>-</v>
      </c>
      <c r="B381" s="59"/>
      <c r="C381" s="194"/>
      <c r="D381" s="194"/>
      <c r="E381" s="194"/>
      <c r="F381" s="194"/>
      <c r="G381" s="194"/>
      <c r="H381" s="194"/>
      <c r="I381" s="194"/>
      <c r="J381" s="194"/>
      <c r="K381" s="194"/>
      <c r="L381" s="194"/>
      <c r="M381" s="194"/>
      <c r="N381" s="60"/>
      <c r="O381" s="60"/>
      <c r="P381" s="61"/>
      <c r="Q381" s="194"/>
      <c r="R381" s="194"/>
      <c r="S381" s="194"/>
      <c r="T381" s="194"/>
      <c r="V381" s="2"/>
      <c r="W381" s="2"/>
      <c r="X381" s="2"/>
      <c r="Y381" s="2"/>
      <c r="Z381" s="2"/>
      <c r="AA381" s="2"/>
      <c r="AB381" s="2"/>
      <c r="AC381" s="2"/>
    </row>
    <row r="382" spans="1:32" ht="15.6" customHeight="1" x14ac:dyDescent="0.2">
      <c r="A382" s="59" t="str">
        <f>IF([1]Expert!S6&gt;0,[1]Expert!S6,"-")</f>
        <v>-</v>
      </c>
      <c r="B382" s="59"/>
      <c r="C382" s="194"/>
      <c r="D382" s="194"/>
      <c r="E382" s="194"/>
      <c r="F382" s="194"/>
      <c r="G382" s="194"/>
      <c r="H382" s="194"/>
      <c r="I382" s="194"/>
      <c r="J382" s="194"/>
      <c r="K382" s="194"/>
      <c r="L382" s="194"/>
      <c r="M382" s="194"/>
      <c r="N382" s="60"/>
      <c r="O382" s="60"/>
      <c r="P382" s="61"/>
      <c r="Q382" s="194"/>
      <c r="R382" s="194"/>
      <c r="S382" s="194"/>
      <c r="T382" s="194"/>
      <c r="V382" s="2"/>
      <c r="W382" s="2"/>
      <c r="X382" s="2"/>
      <c r="Y382" s="2"/>
      <c r="Z382" s="2"/>
      <c r="AA382" s="2"/>
      <c r="AB382" s="2"/>
      <c r="AC382" s="2"/>
    </row>
    <row r="383" spans="1:32" ht="15.6" customHeight="1" x14ac:dyDescent="0.2">
      <c r="A383" s="59" t="str">
        <f>IF([1]Expert!S7&gt;0,[1]Expert!S7,"-")</f>
        <v>-</v>
      </c>
      <c r="B383" s="59"/>
      <c r="C383" s="194"/>
      <c r="D383" s="194"/>
      <c r="E383" s="194"/>
      <c r="F383" s="194"/>
      <c r="G383" s="194"/>
      <c r="H383" s="194"/>
      <c r="I383" s="194"/>
      <c r="J383" s="194"/>
      <c r="K383" s="194"/>
      <c r="L383" s="194"/>
      <c r="M383" s="194"/>
      <c r="N383" s="60"/>
      <c r="O383" s="60"/>
      <c r="P383" s="61"/>
      <c r="Q383" s="194"/>
      <c r="R383" s="194"/>
      <c r="S383" s="194"/>
      <c r="T383" s="194"/>
      <c r="V383" s="2"/>
      <c r="W383" s="2"/>
      <c r="X383" s="2"/>
      <c r="Y383" s="2"/>
      <c r="Z383" s="2"/>
      <c r="AA383" s="2"/>
      <c r="AB383" s="2"/>
      <c r="AC383" s="2"/>
    </row>
    <row r="384" spans="1:32" ht="15.6" customHeight="1" x14ac:dyDescent="0.2">
      <c r="A384" s="59" t="str">
        <f>IF([1]Expert!S8&gt;0,[1]Expert!S8,"-")</f>
        <v>-</v>
      </c>
      <c r="B384" s="59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60"/>
      <c r="O384" s="60"/>
      <c r="P384" s="61"/>
      <c r="Q384" s="194"/>
      <c r="R384" s="194"/>
      <c r="S384" s="194"/>
      <c r="T384" s="194"/>
      <c r="V384" s="2"/>
      <c r="W384" s="2"/>
      <c r="X384" s="2"/>
      <c r="Y384" s="2"/>
      <c r="Z384" s="2"/>
      <c r="AA384" s="2"/>
      <c r="AB384" s="2"/>
      <c r="AC384" s="2"/>
    </row>
    <row r="385" spans="1:36" ht="15.6" customHeight="1" x14ac:dyDescent="0.2">
      <c r="A385" s="59" t="str">
        <f>IF([1]Expert!S9&gt;0,[1]Expert!S9,"-")</f>
        <v>-</v>
      </c>
      <c r="B385" s="59"/>
      <c r="C385" s="194"/>
      <c r="D385" s="194"/>
      <c r="E385" s="194"/>
      <c r="F385" s="194"/>
      <c r="G385" s="194"/>
      <c r="H385" s="194"/>
      <c r="I385" s="194"/>
      <c r="J385" s="194"/>
      <c r="K385" s="194"/>
      <c r="L385" s="194"/>
      <c r="M385" s="194"/>
      <c r="N385" s="60"/>
      <c r="O385" s="60"/>
      <c r="P385" s="61"/>
      <c r="Q385" s="194"/>
      <c r="R385" s="194"/>
      <c r="S385" s="194"/>
      <c r="T385" s="194"/>
      <c r="V385" s="2"/>
      <c r="W385" s="2"/>
      <c r="X385" s="2"/>
      <c r="Y385" s="2"/>
      <c r="Z385" s="2"/>
      <c r="AA385" s="2"/>
      <c r="AB385" s="2"/>
      <c r="AC385" s="2"/>
    </row>
    <row r="386" spans="1:36" ht="15.6" customHeight="1" x14ac:dyDescent="0.2">
      <c r="A386" s="59" t="str">
        <f>IF([1]Expert!S10&gt;0,[1]Expert!S10,"-")</f>
        <v>-</v>
      </c>
      <c r="B386" s="59"/>
      <c r="C386" s="194"/>
      <c r="D386" s="194"/>
      <c r="E386" s="194"/>
      <c r="F386" s="194"/>
      <c r="G386" s="194"/>
      <c r="H386" s="194"/>
      <c r="I386" s="194"/>
      <c r="J386" s="194"/>
      <c r="K386" s="194"/>
      <c r="L386" s="194"/>
      <c r="M386" s="194"/>
      <c r="N386" s="60"/>
      <c r="O386" s="60"/>
      <c r="P386" s="61"/>
      <c r="Q386" s="194"/>
      <c r="R386" s="194"/>
      <c r="S386" s="194"/>
      <c r="T386" s="194"/>
      <c r="V386" s="2"/>
      <c r="W386" s="2"/>
      <c r="X386" s="2"/>
      <c r="Y386" s="2"/>
      <c r="Z386" s="2"/>
      <c r="AA386" s="2"/>
      <c r="AB386" s="2"/>
      <c r="AC386" s="2"/>
    </row>
    <row r="387" spans="1:36" ht="15.6" customHeight="1" x14ac:dyDescent="0.2">
      <c r="A387" s="59" t="str">
        <f>IF([1]Expert!S11&gt;0,[1]Expert!S11,"-")</f>
        <v>-</v>
      </c>
      <c r="B387" s="59"/>
      <c r="C387" s="194"/>
      <c r="D387" s="194"/>
      <c r="E387" s="194"/>
      <c r="F387" s="194"/>
      <c r="G387" s="194"/>
      <c r="H387" s="194"/>
      <c r="I387" s="194"/>
      <c r="J387" s="194"/>
      <c r="K387" s="194"/>
      <c r="L387" s="194"/>
      <c r="M387" s="194"/>
      <c r="N387" s="60"/>
      <c r="O387" s="60"/>
      <c r="P387" s="61"/>
      <c r="Q387" s="194"/>
      <c r="R387" s="194"/>
      <c r="S387" s="194"/>
      <c r="T387" s="194"/>
      <c r="V387" s="2"/>
      <c r="W387" s="2"/>
      <c r="X387" s="2"/>
      <c r="Y387" s="2"/>
      <c r="Z387" s="2"/>
      <c r="AA387" s="2"/>
      <c r="AB387" s="2"/>
      <c r="AC387" s="2"/>
    </row>
    <row r="388" spans="1:36" ht="15.6" customHeight="1" x14ac:dyDescent="0.2">
      <c r="A388" s="59" t="str">
        <f>IF([1]Expert!S12&gt;0,[1]Expert!S12,"-")</f>
        <v>-</v>
      </c>
      <c r="B388" s="59"/>
      <c r="C388" s="194"/>
      <c r="D388" s="194"/>
      <c r="E388" s="194"/>
      <c r="F388" s="194"/>
      <c r="G388" s="194"/>
      <c r="H388" s="194"/>
      <c r="I388" s="194"/>
      <c r="J388" s="194"/>
      <c r="K388" s="194"/>
      <c r="L388" s="194"/>
      <c r="M388" s="194"/>
      <c r="N388" s="60"/>
      <c r="O388" s="60"/>
      <c r="P388" s="61"/>
      <c r="Q388" s="194"/>
      <c r="R388" s="194"/>
      <c r="S388" s="194"/>
      <c r="T388" s="194"/>
      <c r="V388" s="2"/>
      <c r="W388" s="2"/>
      <c r="X388" s="2"/>
      <c r="Y388" s="2"/>
      <c r="Z388" s="2"/>
      <c r="AA388" s="2"/>
      <c r="AB388" s="2"/>
      <c r="AC388" s="2"/>
    </row>
    <row r="389" spans="1:36" ht="15.6" customHeight="1" x14ac:dyDescent="0.2">
      <c r="A389" s="59" t="str">
        <f>IF([1]Expert!S13&gt;0,[1]Expert!S13,"-")</f>
        <v>-</v>
      </c>
      <c r="B389" s="59"/>
      <c r="C389" s="194"/>
      <c r="D389" s="194"/>
      <c r="E389" s="194"/>
      <c r="F389" s="194"/>
      <c r="G389" s="194"/>
      <c r="H389" s="194"/>
      <c r="I389" s="194"/>
      <c r="J389" s="194"/>
      <c r="K389" s="194"/>
      <c r="L389" s="194"/>
      <c r="M389" s="194"/>
      <c r="N389" s="60"/>
      <c r="O389" s="60"/>
      <c r="P389" s="61"/>
      <c r="Q389" s="194"/>
      <c r="R389" s="194"/>
      <c r="S389" s="194"/>
      <c r="T389" s="194"/>
      <c r="V389" s="2"/>
      <c r="W389" s="2"/>
      <c r="X389" s="2"/>
      <c r="Y389" s="2"/>
      <c r="Z389" s="2"/>
      <c r="AA389" s="2"/>
      <c r="AB389" s="2"/>
      <c r="AC389" s="2"/>
    </row>
    <row r="390" spans="1:36" ht="15.6" customHeight="1" x14ac:dyDescent="0.2">
      <c r="A390" s="59" t="str">
        <f>IF([1]Expert!S14&gt;0,[1]Expert!S14,"-")</f>
        <v>-</v>
      </c>
      <c r="B390" s="59"/>
      <c r="C390" s="194"/>
      <c r="D390" s="194"/>
      <c r="E390" s="194"/>
      <c r="F390" s="194"/>
      <c r="G390" s="194"/>
      <c r="H390" s="194"/>
      <c r="I390" s="194"/>
      <c r="J390" s="194"/>
      <c r="K390" s="194"/>
      <c r="L390" s="194"/>
      <c r="M390" s="194"/>
      <c r="N390" s="60"/>
      <c r="O390" s="60"/>
      <c r="P390" s="61"/>
      <c r="Q390" s="194"/>
      <c r="R390" s="194"/>
      <c r="S390" s="194"/>
      <c r="T390" s="194"/>
      <c r="V390" s="2"/>
      <c r="W390" s="2"/>
      <c r="X390" s="2"/>
      <c r="Y390" s="2"/>
      <c r="Z390" s="2"/>
      <c r="AA390" s="2"/>
      <c r="AB390" s="2"/>
      <c r="AC390" s="2"/>
    </row>
    <row r="391" spans="1:36" ht="15.6" customHeight="1" x14ac:dyDescent="0.2">
      <c r="A391" s="59" t="str">
        <f>IF([1]Expert!S15&gt;0,[1]Expert!S15,"-")</f>
        <v>-</v>
      </c>
      <c r="B391" s="59"/>
      <c r="C391" s="194"/>
      <c r="D391" s="194"/>
      <c r="E391" s="194"/>
      <c r="F391" s="194"/>
      <c r="G391" s="194"/>
      <c r="H391" s="194"/>
      <c r="I391" s="194"/>
      <c r="J391" s="194"/>
      <c r="K391" s="194"/>
      <c r="L391" s="194"/>
      <c r="M391" s="194"/>
      <c r="N391" s="60"/>
      <c r="O391" s="60"/>
      <c r="P391" s="61"/>
      <c r="Q391" s="194"/>
      <c r="R391" s="194"/>
      <c r="S391" s="194"/>
      <c r="T391" s="194"/>
      <c r="V391" s="2"/>
      <c r="W391" s="2"/>
      <c r="X391" s="2"/>
      <c r="Y391" s="2"/>
      <c r="Z391" s="2"/>
      <c r="AA391" s="2"/>
      <c r="AB391" s="2"/>
      <c r="AC391" s="2"/>
    </row>
    <row r="392" spans="1:36" ht="15.6" customHeight="1" x14ac:dyDescent="0.2">
      <c r="A392" s="59" t="str">
        <f>IF([1]Expert!S16&gt;0,[1]Expert!S16,"-")</f>
        <v>-</v>
      </c>
      <c r="B392" s="59"/>
      <c r="C392" s="99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60"/>
      <c r="O392" s="60"/>
      <c r="P392" s="61"/>
      <c r="Q392" s="99"/>
      <c r="R392" s="99"/>
      <c r="S392" s="99"/>
      <c r="T392" s="99"/>
      <c r="V392" s="2"/>
      <c r="W392" s="2"/>
      <c r="X392" s="2"/>
      <c r="Y392" s="2"/>
      <c r="Z392" s="2"/>
      <c r="AA392" s="2"/>
      <c r="AB392" s="2"/>
      <c r="AC392" s="2"/>
    </row>
    <row r="393" spans="1:36" s="117" customFormat="1" ht="15.6" customHeight="1" x14ac:dyDescent="0.2">
      <c r="A393" s="140" t="s">
        <v>165</v>
      </c>
      <c r="B393" s="145"/>
      <c r="C393" s="146"/>
      <c r="D393" s="146"/>
      <c r="E393" s="146"/>
      <c r="F393" s="146"/>
      <c r="G393" s="146"/>
      <c r="H393" s="146"/>
      <c r="I393" s="146"/>
      <c r="J393" s="146"/>
      <c r="K393" s="146"/>
      <c r="L393" s="146"/>
      <c r="M393" s="146"/>
      <c r="N393" s="136"/>
      <c r="O393" s="136"/>
      <c r="P393" s="137"/>
      <c r="Q393" s="146"/>
      <c r="R393" s="146"/>
      <c r="S393" s="146"/>
      <c r="T393" s="146"/>
      <c r="U393" s="139"/>
    </row>
    <row r="394" spans="1:36" s="117" customFormat="1" ht="15.6" customHeight="1" x14ac:dyDescent="0.2">
      <c r="A394" s="140" t="s">
        <v>227</v>
      </c>
      <c r="B394" s="145"/>
      <c r="C394" s="146"/>
      <c r="D394" s="146"/>
      <c r="E394" s="146"/>
      <c r="F394" s="146"/>
      <c r="G394" s="146"/>
      <c r="H394" s="146"/>
      <c r="I394" s="146"/>
      <c r="J394" s="146"/>
      <c r="K394" s="146"/>
      <c r="L394" s="146"/>
      <c r="M394" s="146"/>
      <c r="N394" s="136"/>
      <c r="O394" s="136"/>
      <c r="P394" s="137"/>
      <c r="Q394" s="146"/>
      <c r="R394" s="146"/>
      <c r="S394" s="146"/>
      <c r="T394" s="146"/>
      <c r="U394" s="139"/>
    </row>
    <row r="395" spans="1:36" ht="15.75" x14ac:dyDescent="0.2">
      <c r="A395" s="110" t="s">
        <v>229</v>
      </c>
      <c r="B395" s="82"/>
      <c r="C395" s="82"/>
      <c r="D395" s="82"/>
      <c r="E395" s="82"/>
      <c r="F395" s="82"/>
      <c r="G395" s="15"/>
      <c r="H395" s="7"/>
      <c r="I395" s="82"/>
      <c r="J395" s="82"/>
      <c r="K395" s="82"/>
      <c r="L395" s="82"/>
      <c r="M395" s="82"/>
      <c r="N395" s="82"/>
      <c r="O395" s="82"/>
      <c r="P395" s="82"/>
      <c r="Q395" s="82"/>
      <c r="R395" s="83"/>
      <c r="S395" s="83"/>
      <c r="T395" s="83"/>
      <c r="U395" s="83"/>
      <c r="V395" s="83"/>
    </row>
    <row r="396" spans="1:36" ht="15.75" x14ac:dyDescent="0.2">
      <c r="A396" s="110" t="s">
        <v>230</v>
      </c>
      <c r="B396" s="82"/>
      <c r="C396" s="82"/>
      <c r="D396" s="82"/>
      <c r="E396" s="82"/>
      <c r="F396" s="82"/>
      <c r="G396" s="15"/>
      <c r="H396" s="7"/>
      <c r="I396" s="82"/>
      <c r="J396" s="82"/>
      <c r="K396" s="82"/>
      <c r="L396" s="82"/>
      <c r="M396" s="82"/>
      <c r="N396" s="82"/>
      <c r="O396" s="82"/>
      <c r="P396" s="82"/>
      <c r="Q396" s="82"/>
      <c r="R396" s="83"/>
      <c r="S396" s="83"/>
      <c r="T396" s="83"/>
      <c r="U396" s="83"/>
      <c r="V396" s="83"/>
    </row>
    <row r="397" spans="1:36" ht="26.25" x14ac:dyDescent="0.4">
      <c r="A397" s="245" t="s">
        <v>231</v>
      </c>
      <c r="B397" s="245"/>
      <c r="C397" s="245"/>
      <c r="D397" s="245"/>
      <c r="E397" s="245"/>
      <c r="F397" s="245"/>
      <c r="G397" s="245"/>
      <c r="H397" s="245"/>
      <c r="I397" s="245"/>
      <c r="J397" s="245"/>
      <c r="K397" s="245"/>
      <c r="L397" s="245"/>
      <c r="M397" s="245"/>
      <c r="N397" s="245"/>
      <c r="O397" s="245"/>
      <c r="P397" s="245"/>
      <c r="Q397" s="245"/>
      <c r="R397" s="245"/>
      <c r="S397" s="245"/>
      <c r="T397" s="245"/>
      <c r="U397" s="245"/>
      <c r="V397" s="245"/>
      <c r="W397" s="245"/>
      <c r="X397" s="245"/>
      <c r="Y397" s="245"/>
      <c r="Z397" s="245"/>
      <c r="AA397" s="245"/>
      <c r="AB397" s="245"/>
      <c r="AC397" s="245"/>
      <c r="AD397" s="245"/>
      <c r="AE397" s="245"/>
      <c r="AF397" s="245"/>
      <c r="AG397" s="245"/>
      <c r="AH397" s="245"/>
      <c r="AI397" s="245"/>
      <c r="AJ397" s="245"/>
    </row>
    <row r="398" spans="1:36" s="170" customFormat="1" ht="33" customHeight="1" x14ac:dyDescent="0.25">
      <c r="A398" s="256" t="s">
        <v>123</v>
      </c>
      <c r="B398" s="218" t="s">
        <v>125</v>
      </c>
      <c r="C398" s="313" t="s">
        <v>78</v>
      </c>
      <c r="D398" s="313"/>
      <c r="E398" s="314" t="s">
        <v>79</v>
      </c>
      <c r="F398" s="314"/>
      <c r="G398" s="314" t="s">
        <v>80</v>
      </c>
      <c r="H398" s="314"/>
      <c r="I398" s="314" t="s">
        <v>197</v>
      </c>
      <c r="J398" s="314" t="s">
        <v>233</v>
      </c>
      <c r="K398" s="314" t="s">
        <v>68</v>
      </c>
      <c r="L398" s="314" t="s">
        <v>236</v>
      </c>
      <c r="M398" s="327" t="s">
        <v>237</v>
      </c>
      <c r="N398" s="314" t="s">
        <v>67</v>
      </c>
      <c r="O398" s="314"/>
      <c r="P398" s="314" t="s">
        <v>238</v>
      </c>
      <c r="Q398" s="217" t="s">
        <v>81</v>
      </c>
      <c r="R398" s="256"/>
      <c r="S398" s="218" t="s">
        <v>82</v>
      </c>
      <c r="T398" s="319" t="s">
        <v>83</v>
      </c>
      <c r="U398" s="319" t="s">
        <v>84</v>
      </c>
      <c r="V398" s="319"/>
      <c r="W398" s="319"/>
      <c r="X398" s="319"/>
      <c r="Y398" s="319"/>
      <c r="Z398" s="321" t="s">
        <v>85</v>
      </c>
      <c r="AA398" s="322"/>
      <c r="AB398" s="322"/>
      <c r="AC398" s="322"/>
      <c r="AD398" s="323"/>
      <c r="AE398" s="215" t="s">
        <v>86</v>
      </c>
      <c r="AF398" s="213" t="s">
        <v>48</v>
      </c>
      <c r="AG398" s="318"/>
      <c r="AH398" s="318"/>
      <c r="AI398" s="318"/>
      <c r="AJ398" s="318"/>
    </row>
    <row r="399" spans="1:36" s="170" customFormat="1" ht="36" x14ac:dyDescent="0.25">
      <c r="A399" s="208"/>
      <c r="B399" s="258"/>
      <c r="C399" s="246"/>
      <c r="D399" s="246"/>
      <c r="E399" s="215"/>
      <c r="F399" s="215"/>
      <c r="G399" s="215"/>
      <c r="H399" s="215"/>
      <c r="I399" s="215"/>
      <c r="J399" s="215"/>
      <c r="K399" s="215"/>
      <c r="L399" s="215"/>
      <c r="M399" s="270"/>
      <c r="N399" s="26" t="s">
        <v>69</v>
      </c>
      <c r="O399" s="26" t="s">
        <v>70</v>
      </c>
      <c r="P399" s="215"/>
      <c r="Q399" s="219"/>
      <c r="R399" s="326"/>
      <c r="S399" s="220"/>
      <c r="T399" s="320"/>
      <c r="U399" s="179" t="s">
        <v>87</v>
      </c>
      <c r="V399" s="179" t="s">
        <v>88</v>
      </c>
      <c r="W399" s="179" t="s">
        <v>89</v>
      </c>
      <c r="X399" s="179" t="s">
        <v>90</v>
      </c>
      <c r="Y399" s="179" t="s">
        <v>91</v>
      </c>
      <c r="Z399" s="179" t="s">
        <v>87</v>
      </c>
      <c r="AA399" s="179" t="s">
        <v>88</v>
      </c>
      <c r="AB399" s="179" t="s">
        <v>89</v>
      </c>
      <c r="AC399" s="178" t="s">
        <v>90</v>
      </c>
      <c r="AD399" s="179" t="s">
        <v>91</v>
      </c>
      <c r="AE399" s="216"/>
      <c r="AF399" s="213"/>
      <c r="AG399" s="318"/>
      <c r="AH399" s="318"/>
      <c r="AI399" s="318"/>
      <c r="AJ399" s="318"/>
    </row>
    <row r="400" spans="1:36" x14ac:dyDescent="0.2">
      <c r="A400" s="59" t="str">
        <f>IF([1]Expert!S20&gt;0,[1]Expert!S20,"-")</f>
        <v>-</v>
      </c>
      <c r="B400" s="59"/>
      <c r="C400" s="324"/>
      <c r="D400" s="324"/>
      <c r="E400" s="324"/>
      <c r="F400" s="324"/>
      <c r="G400" s="324"/>
      <c r="H400" s="324"/>
      <c r="I400" s="23"/>
      <c r="J400" s="23"/>
      <c r="K400" s="147"/>
      <c r="L400" s="24"/>
      <c r="M400" s="90"/>
      <c r="N400" s="25"/>
      <c r="O400" s="25"/>
      <c r="P400" s="23"/>
      <c r="Q400" s="325"/>
      <c r="R400" s="325"/>
      <c r="S400" s="91"/>
      <c r="T400" s="22"/>
      <c r="U400" s="22"/>
      <c r="V400" s="22"/>
      <c r="W400" s="22"/>
      <c r="X400" s="22"/>
      <c r="Y400" s="22"/>
      <c r="Z400" s="22"/>
      <c r="AA400" s="22"/>
      <c r="AB400" s="16"/>
      <c r="AC400" s="16"/>
      <c r="AD400" s="16"/>
      <c r="AE400" s="22"/>
      <c r="AF400" s="315"/>
      <c r="AG400" s="316"/>
      <c r="AH400" s="316"/>
      <c r="AI400" s="316"/>
      <c r="AJ400" s="317"/>
    </row>
    <row r="401" spans="1:36" x14ac:dyDescent="0.2">
      <c r="A401" s="59" t="str">
        <f>IF([1]Expert!S21&gt;0,[1]Expert!S21,"-")</f>
        <v>-</v>
      </c>
      <c r="B401" s="59"/>
      <c r="C401" s="324"/>
      <c r="D401" s="324"/>
      <c r="E401" s="324"/>
      <c r="F401" s="324"/>
      <c r="G401" s="324"/>
      <c r="H401" s="324"/>
      <c r="I401" s="23"/>
      <c r="J401" s="23"/>
      <c r="K401" s="147"/>
      <c r="L401" s="24"/>
      <c r="M401" s="90"/>
      <c r="N401" s="25"/>
      <c r="O401" s="25"/>
      <c r="P401" s="23"/>
      <c r="Q401" s="325"/>
      <c r="R401" s="325"/>
      <c r="S401" s="91"/>
      <c r="T401" s="22"/>
      <c r="U401" s="22"/>
      <c r="V401" s="22"/>
      <c r="W401" s="22"/>
      <c r="X401" s="22"/>
      <c r="Y401" s="22"/>
      <c r="Z401" s="22"/>
      <c r="AA401" s="22"/>
      <c r="AB401" s="16"/>
      <c r="AC401" s="16"/>
      <c r="AD401" s="16"/>
      <c r="AE401" s="22"/>
      <c r="AF401" s="315"/>
      <c r="AG401" s="316"/>
      <c r="AH401" s="316"/>
      <c r="AI401" s="316"/>
      <c r="AJ401" s="317"/>
    </row>
    <row r="402" spans="1:36" x14ac:dyDescent="0.2">
      <c r="A402" s="59" t="str">
        <f>IF([1]Expert!S22&gt;0,[1]Expert!S22,"-")</f>
        <v>-</v>
      </c>
      <c r="B402" s="59"/>
      <c r="C402" s="324"/>
      <c r="D402" s="324"/>
      <c r="E402" s="324"/>
      <c r="F402" s="324"/>
      <c r="G402" s="324"/>
      <c r="H402" s="324"/>
      <c r="I402" s="23"/>
      <c r="J402" s="23"/>
      <c r="K402" s="147"/>
      <c r="L402" s="24"/>
      <c r="M402" s="90"/>
      <c r="N402" s="25"/>
      <c r="O402" s="25"/>
      <c r="P402" s="23"/>
      <c r="Q402" s="325"/>
      <c r="R402" s="325"/>
      <c r="S402" s="91"/>
      <c r="T402" s="22"/>
      <c r="U402" s="22"/>
      <c r="V402" s="22"/>
      <c r="W402" s="22"/>
      <c r="X402" s="22"/>
      <c r="Y402" s="22"/>
      <c r="Z402" s="22"/>
      <c r="AA402" s="22"/>
      <c r="AB402" s="16"/>
      <c r="AC402" s="16"/>
      <c r="AD402" s="16"/>
      <c r="AE402" s="22"/>
      <c r="AF402" s="315"/>
      <c r="AG402" s="316"/>
      <c r="AH402" s="316"/>
      <c r="AI402" s="316"/>
      <c r="AJ402" s="317"/>
    </row>
    <row r="403" spans="1:36" x14ac:dyDescent="0.2">
      <c r="A403" s="59" t="str">
        <f>IF([1]Expert!S23&gt;0,[1]Expert!S23,"-")</f>
        <v>-</v>
      </c>
      <c r="B403" s="59"/>
      <c r="C403" s="324"/>
      <c r="D403" s="324"/>
      <c r="E403" s="324"/>
      <c r="F403" s="324"/>
      <c r="G403" s="324"/>
      <c r="H403" s="324"/>
      <c r="I403" s="23"/>
      <c r="J403" s="23"/>
      <c r="K403" s="147"/>
      <c r="L403" s="24"/>
      <c r="M403" s="90"/>
      <c r="N403" s="25"/>
      <c r="O403" s="25"/>
      <c r="P403" s="23"/>
      <c r="Q403" s="325"/>
      <c r="R403" s="325"/>
      <c r="S403" s="91"/>
      <c r="T403" s="22"/>
      <c r="U403" s="22"/>
      <c r="V403" s="22"/>
      <c r="W403" s="22"/>
      <c r="X403" s="22"/>
      <c r="Y403" s="22"/>
      <c r="Z403" s="22"/>
      <c r="AA403" s="22"/>
      <c r="AB403" s="16"/>
      <c r="AC403" s="16"/>
      <c r="AD403" s="16"/>
      <c r="AE403" s="22"/>
      <c r="AF403" s="315"/>
      <c r="AG403" s="316"/>
      <c r="AH403" s="316"/>
      <c r="AI403" s="316"/>
      <c r="AJ403" s="317"/>
    </row>
    <row r="404" spans="1:36" x14ac:dyDescent="0.2">
      <c r="A404" s="59" t="str">
        <f>IF([1]Expert!S24&gt;0,[1]Expert!S24,"-")</f>
        <v>-</v>
      </c>
      <c r="B404" s="59"/>
      <c r="C404" s="324"/>
      <c r="D404" s="324"/>
      <c r="E404" s="324"/>
      <c r="F404" s="324"/>
      <c r="G404" s="324"/>
      <c r="H404" s="324"/>
      <c r="I404" s="23"/>
      <c r="J404" s="23"/>
      <c r="K404" s="147"/>
      <c r="L404" s="24"/>
      <c r="M404" s="90"/>
      <c r="N404" s="25"/>
      <c r="O404" s="25"/>
      <c r="P404" s="23"/>
      <c r="Q404" s="325"/>
      <c r="R404" s="325"/>
      <c r="S404" s="91"/>
      <c r="T404" s="22"/>
      <c r="U404" s="22"/>
      <c r="V404" s="22"/>
      <c r="W404" s="22"/>
      <c r="X404" s="22"/>
      <c r="Y404" s="22"/>
      <c r="Z404" s="22"/>
      <c r="AA404" s="22"/>
      <c r="AB404" s="16"/>
      <c r="AC404" s="16"/>
      <c r="AD404" s="16"/>
      <c r="AE404" s="22"/>
      <c r="AF404" s="315"/>
      <c r="AG404" s="316"/>
      <c r="AH404" s="316"/>
      <c r="AI404" s="316"/>
      <c r="AJ404" s="317"/>
    </row>
    <row r="405" spans="1:36" x14ac:dyDescent="0.2">
      <c r="A405" s="59" t="str">
        <f>IF([1]Expert!S25&gt;0,[1]Expert!S25,"-")</f>
        <v>-</v>
      </c>
      <c r="B405" s="59"/>
      <c r="C405" s="324"/>
      <c r="D405" s="324"/>
      <c r="E405" s="324"/>
      <c r="F405" s="324"/>
      <c r="G405" s="324"/>
      <c r="H405" s="324"/>
      <c r="I405" s="23"/>
      <c r="J405" s="23"/>
      <c r="K405" s="147"/>
      <c r="L405" s="24"/>
      <c r="M405" s="90"/>
      <c r="N405" s="25"/>
      <c r="O405" s="25"/>
      <c r="P405" s="23"/>
      <c r="Q405" s="325"/>
      <c r="R405" s="325"/>
      <c r="S405" s="91"/>
      <c r="T405" s="22"/>
      <c r="U405" s="22"/>
      <c r="V405" s="22"/>
      <c r="W405" s="22"/>
      <c r="X405" s="22"/>
      <c r="Y405" s="22"/>
      <c r="Z405" s="22"/>
      <c r="AA405" s="22"/>
      <c r="AB405" s="16"/>
      <c r="AC405" s="16"/>
      <c r="AD405" s="16"/>
      <c r="AE405" s="22"/>
      <c r="AF405" s="315"/>
      <c r="AG405" s="316"/>
      <c r="AH405" s="316"/>
      <c r="AI405" s="316"/>
      <c r="AJ405" s="317"/>
    </row>
    <row r="406" spans="1:36" x14ac:dyDescent="0.2">
      <c r="A406" s="59" t="str">
        <f>IF([1]Expert!S26&gt;0,[1]Expert!S26,"-")</f>
        <v>-</v>
      </c>
      <c r="B406" s="59"/>
      <c r="C406" s="324"/>
      <c r="D406" s="324"/>
      <c r="E406" s="324"/>
      <c r="F406" s="324"/>
      <c r="G406" s="324"/>
      <c r="H406" s="324"/>
      <c r="I406" s="23"/>
      <c r="J406" s="23"/>
      <c r="K406" s="147"/>
      <c r="L406" s="24"/>
      <c r="M406" s="90"/>
      <c r="N406" s="25"/>
      <c r="O406" s="25"/>
      <c r="P406" s="23"/>
      <c r="Q406" s="325"/>
      <c r="R406" s="325"/>
      <c r="S406" s="91"/>
      <c r="T406" s="22"/>
      <c r="U406" s="22"/>
      <c r="V406" s="22"/>
      <c r="W406" s="22"/>
      <c r="X406" s="22"/>
      <c r="Y406" s="22"/>
      <c r="Z406" s="22"/>
      <c r="AA406" s="22"/>
      <c r="AB406" s="16"/>
      <c r="AC406" s="16"/>
      <c r="AD406" s="16"/>
      <c r="AE406" s="22"/>
      <c r="AF406" s="315"/>
      <c r="AG406" s="316"/>
      <c r="AH406" s="316"/>
      <c r="AI406" s="316"/>
      <c r="AJ406" s="317"/>
    </row>
    <row r="407" spans="1:36" x14ac:dyDescent="0.2">
      <c r="A407" s="59" t="str">
        <f>IF([1]Expert!S27&gt;0,[1]Expert!S27,"-")</f>
        <v>-</v>
      </c>
      <c r="B407" s="59"/>
      <c r="C407" s="324"/>
      <c r="D407" s="324"/>
      <c r="E407" s="324"/>
      <c r="F407" s="324"/>
      <c r="G407" s="324"/>
      <c r="H407" s="324"/>
      <c r="I407" s="23"/>
      <c r="J407" s="23"/>
      <c r="K407" s="147"/>
      <c r="L407" s="24"/>
      <c r="M407" s="90"/>
      <c r="N407" s="25"/>
      <c r="O407" s="25"/>
      <c r="P407" s="23"/>
      <c r="Q407" s="325"/>
      <c r="R407" s="325"/>
      <c r="S407" s="91"/>
      <c r="T407" s="22"/>
      <c r="U407" s="22"/>
      <c r="V407" s="22"/>
      <c r="W407" s="22"/>
      <c r="X407" s="22"/>
      <c r="Y407" s="22"/>
      <c r="Z407" s="22"/>
      <c r="AA407" s="22"/>
      <c r="AB407" s="16"/>
      <c r="AC407" s="16"/>
      <c r="AD407" s="16"/>
      <c r="AE407" s="22"/>
      <c r="AF407" s="315"/>
      <c r="AG407" s="316"/>
      <c r="AH407" s="316"/>
      <c r="AI407" s="316"/>
      <c r="AJ407" s="317"/>
    </row>
    <row r="408" spans="1:36" x14ac:dyDescent="0.2">
      <c r="A408" s="59" t="str">
        <f>IF([1]Expert!S28&gt;0,[1]Expert!S28,"-")</f>
        <v>-</v>
      </c>
      <c r="B408" s="59"/>
      <c r="C408" s="324"/>
      <c r="D408" s="324"/>
      <c r="E408" s="324"/>
      <c r="F408" s="324"/>
      <c r="G408" s="324"/>
      <c r="H408" s="324"/>
      <c r="I408" s="23"/>
      <c r="J408" s="23"/>
      <c r="K408" s="147"/>
      <c r="L408" s="24"/>
      <c r="M408" s="90"/>
      <c r="N408" s="25"/>
      <c r="O408" s="25"/>
      <c r="P408" s="23"/>
      <c r="Q408" s="325"/>
      <c r="R408" s="325"/>
      <c r="S408" s="91"/>
      <c r="T408" s="22"/>
      <c r="U408" s="22"/>
      <c r="V408" s="22"/>
      <c r="W408" s="22"/>
      <c r="X408" s="22"/>
      <c r="Y408" s="22"/>
      <c r="Z408" s="22"/>
      <c r="AA408" s="22"/>
      <c r="AB408" s="16"/>
      <c r="AC408" s="16"/>
      <c r="AD408" s="16"/>
      <c r="AE408" s="22"/>
      <c r="AF408" s="315"/>
      <c r="AG408" s="316"/>
      <c r="AH408" s="316"/>
      <c r="AI408" s="316"/>
      <c r="AJ408" s="317"/>
    </row>
    <row r="409" spans="1:36" x14ac:dyDescent="0.2">
      <c r="A409" s="59" t="str">
        <f>IF([1]Expert!S29&gt;0,[1]Expert!S29,"-")</f>
        <v>-</v>
      </c>
      <c r="B409" s="59"/>
      <c r="C409" s="324"/>
      <c r="D409" s="324"/>
      <c r="E409" s="324"/>
      <c r="F409" s="324"/>
      <c r="G409" s="324"/>
      <c r="H409" s="324"/>
      <c r="I409" s="23"/>
      <c r="J409" s="23"/>
      <c r="K409" s="147"/>
      <c r="L409" s="24"/>
      <c r="M409" s="90"/>
      <c r="N409" s="25"/>
      <c r="O409" s="25"/>
      <c r="P409" s="23"/>
      <c r="Q409" s="325"/>
      <c r="R409" s="325"/>
      <c r="S409" s="91"/>
      <c r="T409" s="22"/>
      <c r="U409" s="22"/>
      <c r="V409" s="22"/>
      <c r="W409" s="22"/>
      <c r="X409" s="22"/>
      <c r="Y409" s="22"/>
      <c r="Z409" s="22"/>
      <c r="AA409" s="22"/>
      <c r="AB409" s="16"/>
      <c r="AC409" s="16"/>
      <c r="AD409" s="16"/>
      <c r="AE409" s="22"/>
      <c r="AF409" s="315"/>
      <c r="AG409" s="316"/>
      <c r="AH409" s="316"/>
      <c r="AI409" s="316"/>
      <c r="AJ409" s="317"/>
    </row>
    <row r="410" spans="1:36" x14ac:dyDescent="0.2">
      <c r="A410" s="59" t="str">
        <f>IF([1]Expert!S30&gt;0,[1]Expert!S30,"-")</f>
        <v>-</v>
      </c>
      <c r="B410" s="59"/>
      <c r="C410" s="324"/>
      <c r="D410" s="324"/>
      <c r="E410" s="324"/>
      <c r="F410" s="324"/>
      <c r="G410" s="324"/>
      <c r="H410" s="324"/>
      <c r="I410" s="23"/>
      <c r="J410" s="23"/>
      <c r="K410" s="147"/>
      <c r="L410" s="24"/>
      <c r="M410" s="90"/>
      <c r="N410" s="25"/>
      <c r="O410" s="25"/>
      <c r="P410" s="23"/>
      <c r="Q410" s="325"/>
      <c r="R410" s="325"/>
      <c r="S410" s="91"/>
      <c r="T410" s="22"/>
      <c r="U410" s="22"/>
      <c r="V410" s="22"/>
      <c r="W410" s="22"/>
      <c r="X410" s="22"/>
      <c r="Y410" s="22"/>
      <c r="Z410" s="22"/>
      <c r="AA410" s="22"/>
      <c r="AB410" s="16"/>
      <c r="AC410" s="16"/>
      <c r="AD410" s="16"/>
      <c r="AE410" s="22"/>
      <c r="AF410" s="315"/>
      <c r="AG410" s="316"/>
      <c r="AH410" s="316"/>
      <c r="AI410" s="316"/>
      <c r="AJ410" s="317"/>
    </row>
    <row r="411" spans="1:36" x14ac:dyDescent="0.2">
      <c r="A411" s="59" t="str">
        <f>IF([1]Expert!S31&gt;0,[1]Expert!S31,"-")</f>
        <v>-</v>
      </c>
      <c r="B411" s="59"/>
      <c r="C411" s="324"/>
      <c r="D411" s="324"/>
      <c r="E411" s="324"/>
      <c r="F411" s="324"/>
      <c r="G411" s="324"/>
      <c r="H411" s="324"/>
      <c r="I411" s="23"/>
      <c r="J411" s="23"/>
      <c r="K411" s="147"/>
      <c r="L411" s="24"/>
      <c r="M411" s="90"/>
      <c r="N411" s="25"/>
      <c r="O411" s="25"/>
      <c r="P411" s="23"/>
      <c r="Q411" s="325"/>
      <c r="R411" s="325"/>
      <c r="S411" s="91"/>
      <c r="T411" s="22"/>
      <c r="U411" s="22"/>
      <c r="V411" s="22"/>
      <c r="W411" s="22"/>
      <c r="X411" s="22"/>
      <c r="Y411" s="22"/>
      <c r="Z411" s="22"/>
      <c r="AA411" s="22"/>
      <c r="AB411" s="16"/>
      <c r="AC411" s="16"/>
      <c r="AD411" s="16"/>
      <c r="AE411" s="22"/>
      <c r="AF411" s="315"/>
      <c r="AG411" s="316"/>
      <c r="AH411" s="316"/>
      <c r="AI411" s="316"/>
      <c r="AJ411" s="317"/>
    </row>
    <row r="412" spans="1:36" x14ac:dyDescent="0.2">
      <c r="A412" s="59" t="str">
        <f>IF([1]Expert!S32&gt;0,[1]Expert!S32,"-")</f>
        <v>-</v>
      </c>
      <c r="B412" s="59"/>
      <c r="C412" s="324"/>
      <c r="D412" s="324"/>
      <c r="E412" s="324"/>
      <c r="F412" s="324"/>
      <c r="G412" s="324"/>
      <c r="H412" s="324"/>
      <c r="I412" s="23"/>
      <c r="J412" s="23"/>
      <c r="K412" s="147"/>
      <c r="L412" s="24"/>
      <c r="M412" s="90"/>
      <c r="N412" s="25"/>
      <c r="O412" s="25"/>
      <c r="P412" s="23"/>
      <c r="Q412" s="325"/>
      <c r="R412" s="325"/>
      <c r="S412" s="91"/>
      <c r="T412" s="22"/>
      <c r="U412" s="22"/>
      <c r="V412" s="22"/>
      <c r="W412" s="22"/>
      <c r="X412" s="22"/>
      <c r="Y412" s="22"/>
      <c r="Z412" s="22"/>
      <c r="AA412" s="22"/>
      <c r="AB412" s="16"/>
      <c r="AC412" s="16"/>
      <c r="AD412" s="16"/>
      <c r="AE412" s="22"/>
      <c r="AF412" s="315"/>
      <c r="AG412" s="316"/>
      <c r="AH412" s="316"/>
      <c r="AI412" s="316"/>
      <c r="AJ412" s="317"/>
    </row>
    <row r="413" spans="1:36" x14ac:dyDescent="0.2">
      <c r="A413" s="59" t="str">
        <f>IF([1]Expert!S33&gt;0,[1]Expert!S33,"-")</f>
        <v>-</v>
      </c>
      <c r="B413" s="59"/>
      <c r="C413" s="324"/>
      <c r="D413" s="324"/>
      <c r="E413" s="324"/>
      <c r="F413" s="324"/>
      <c r="G413" s="324"/>
      <c r="H413" s="324"/>
      <c r="I413" s="23"/>
      <c r="J413" s="23"/>
      <c r="K413" s="147"/>
      <c r="L413" s="24"/>
      <c r="M413" s="90"/>
      <c r="N413" s="25"/>
      <c r="O413" s="25"/>
      <c r="P413" s="23"/>
      <c r="Q413" s="325"/>
      <c r="R413" s="325"/>
      <c r="S413" s="91"/>
      <c r="T413" s="22"/>
      <c r="U413" s="22"/>
      <c r="V413" s="22"/>
      <c r="W413" s="22"/>
      <c r="X413" s="22"/>
      <c r="Y413" s="22"/>
      <c r="Z413" s="22"/>
      <c r="AA413" s="22"/>
      <c r="AB413" s="16"/>
      <c r="AC413" s="16"/>
      <c r="AD413" s="16"/>
      <c r="AE413" s="22"/>
      <c r="AF413" s="315"/>
      <c r="AG413" s="316"/>
      <c r="AH413" s="316"/>
      <c r="AI413" s="316"/>
      <c r="AJ413" s="317"/>
    </row>
    <row r="414" spans="1:36" s="117" customFormat="1" ht="15.6" customHeight="1" x14ac:dyDescent="0.2">
      <c r="A414" s="140" t="s">
        <v>232</v>
      </c>
      <c r="B414" s="145"/>
      <c r="C414" s="146"/>
      <c r="D414" s="146"/>
      <c r="E414" s="146"/>
      <c r="F414" s="146"/>
      <c r="G414" s="146"/>
      <c r="H414" s="146"/>
      <c r="I414" s="146"/>
      <c r="J414" s="146"/>
      <c r="K414" s="146"/>
      <c r="L414" s="146"/>
      <c r="M414" s="146"/>
      <c r="N414" s="136"/>
      <c r="O414" s="136"/>
      <c r="P414" s="137"/>
      <c r="Q414" s="146"/>
      <c r="R414" s="146"/>
      <c r="S414" s="146"/>
      <c r="T414" s="146"/>
      <c r="U414" s="139"/>
    </row>
    <row r="415" spans="1:36" s="117" customFormat="1" ht="15.6" customHeight="1" x14ac:dyDescent="0.2">
      <c r="A415" s="140" t="s">
        <v>234</v>
      </c>
      <c r="B415" s="145"/>
      <c r="C415" s="146"/>
      <c r="D415" s="146"/>
      <c r="E415" s="146"/>
      <c r="F415" s="146"/>
      <c r="G415" s="146"/>
      <c r="H415" s="146"/>
      <c r="I415" s="146"/>
      <c r="J415" s="146"/>
      <c r="K415" s="146"/>
      <c r="L415" s="146"/>
      <c r="M415" s="146"/>
      <c r="N415" s="136"/>
      <c r="O415" s="136"/>
      <c r="P415" s="137"/>
      <c r="Q415" s="146"/>
      <c r="R415" s="146"/>
      <c r="S415" s="146"/>
      <c r="T415" s="146"/>
      <c r="U415" s="139"/>
    </row>
    <row r="416" spans="1:36" s="117" customFormat="1" ht="15.6" customHeight="1" x14ac:dyDescent="0.2">
      <c r="A416" s="53" t="s">
        <v>235</v>
      </c>
      <c r="B416" s="145"/>
      <c r="C416" s="146"/>
      <c r="D416" s="146"/>
      <c r="E416" s="146"/>
      <c r="F416" s="146"/>
      <c r="G416" s="146"/>
      <c r="H416" s="146"/>
      <c r="I416" s="146"/>
      <c r="J416" s="146"/>
      <c r="K416" s="146"/>
      <c r="L416" s="146"/>
      <c r="M416" s="146"/>
      <c r="N416" s="136"/>
      <c r="O416" s="136"/>
      <c r="P416" s="137"/>
      <c r="Q416" s="146"/>
      <c r="R416" s="146"/>
      <c r="S416" s="146"/>
      <c r="T416" s="146"/>
      <c r="U416" s="139"/>
    </row>
    <row r="417" spans="1:31" ht="15.75" x14ac:dyDescent="0.2">
      <c r="A417" s="110" t="s">
        <v>230</v>
      </c>
      <c r="B417" s="82"/>
      <c r="C417" s="82"/>
      <c r="D417" s="82"/>
      <c r="E417" s="82"/>
      <c r="F417" s="82"/>
      <c r="G417" s="15"/>
      <c r="H417" s="7"/>
      <c r="I417" s="82"/>
      <c r="J417" s="82"/>
      <c r="K417" s="82"/>
      <c r="L417" s="82"/>
      <c r="M417" s="82"/>
      <c r="N417" s="82"/>
      <c r="O417" s="82"/>
      <c r="P417" s="82"/>
      <c r="Q417" s="82"/>
      <c r="R417" s="83"/>
      <c r="S417" s="83"/>
      <c r="T417" s="83"/>
      <c r="U417" s="83"/>
      <c r="V417" s="83"/>
    </row>
    <row r="418" spans="1:31" ht="15.75" x14ac:dyDescent="0.2">
      <c r="A418" s="110" t="s">
        <v>239</v>
      </c>
      <c r="B418" s="82"/>
      <c r="C418" s="82"/>
      <c r="D418" s="82"/>
      <c r="E418" s="82"/>
      <c r="F418" s="82"/>
      <c r="G418" s="15"/>
      <c r="H418" s="7"/>
      <c r="I418" s="82"/>
      <c r="J418" s="82"/>
      <c r="K418" s="82"/>
      <c r="L418" s="82"/>
      <c r="M418" s="82"/>
      <c r="N418" s="82"/>
      <c r="O418" s="82"/>
      <c r="P418" s="82"/>
      <c r="Q418" s="82"/>
      <c r="R418" s="83"/>
      <c r="S418" s="83"/>
      <c r="T418" s="83"/>
      <c r="U418" s="83"/>
      <c r="V418" s="83"/>
    </row>
    <row r="419" spans="1:31" ht="26.25" x14ac:dyDescent="0.4">
      <c r="A419" s="210" t="s">
        <v>155</v>
      </c>
      <c r="B419" s="210"/>
      <c r="C419" s="210"/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</row>
    <row r="420" spans="1:31" s="170" customFormat="1" ht="69" customHeight="1" x14ac:dyDescent="0.25">
      <c r="A420" s="256" t="s">
        <v>123</v>
      </c>
      <c r="B420" s="218" t="s">
        <v>125</v>
      </c>
      <c r="C420" s="223" t="s">
        <v>23</v>
      </c>
      <c r="D420" s="223"/>
      <c r="E420" s="223"/>
      <c r="F420" s="224"/>
      <c r="G420" s="215" t="s">
        <v>241</v>
      </c>
      <c r="H420" s="215" t="s">
        <v>242</v>
      </c>
      <c r="I420" s="215" t="s">
        <v>243</v>
      </c>
      <c r="J420" s="215" t="s">
        <v>249</v>
      </c>
      <c r="K420" s="246" t="s">
        <v>251</v>
      </c>
      <c r="L420" s="217" t="s">
        <v>92</v>
      </c>
      <c r="M420" s="218"/>
      <c r="N420" s="313" t="s">
        <v>93</v>
      </c>
      <c r="O420" s="313"/>
      <c r="P420" s="313"/>
      <c r="Q420" s="313"/>
      <c r="R420" s="313"/>
      <c r="S420" s="313"/>
      <c r="T420" s="213" t="s">
        <v>77</v>
      </c>
      <c r="U420" s="214"/>
      <c r="V420" s="214"/>
      <c r="W420" s="214"/>
      <c r="X420" s="169"/>
      <c r="Y420" s="169"/>
      <c r="Z420" s="169"/>
      <c r="AA420" s="169"/>
      <c r="AB420" s="169"/>
      <c r="AC420" s="169"/>
      <c r="AD420" s="169"/>
    </row>
    <row r="421" spans="1:31" s="71" customFormat="1" ht="69" customHeight="1" x14ac:dyDescent="0.25">
      <c r="A421" s="208"/>
      <c r="B421" s="258"/>
      <c r="C421" s="226"/>
      <c r="D421" s="226"/>
      <c r="E421" s="226"/>
      <c r="F421" s="227"/>
      <c r="G421" s="216"/>
      <c r="H421" s="216"/>
      <c r="I421" s="216"/>
      <c r="J421" s="216"/>
      <c r="K421" s="221"/>
      <c r="L421" s="27" t="s">
        <v>69</v>
      </c>
      <c r="M421" s="10" t="s">
        <v>70</v>
      </c>
      <c r="N421" s="314" t="s">
        <v>3</v>
      </c>
      <c r="O421" s="314"/>
      <c r="P421" s="75" t="s">
        <v>94</v>
      </c>
      <c r="Q421" s="314" t="s">
        <v>95</v>
      </c>
      <c r="R421" s="314"/>
      <c r="S421" s="314"/>
      <c r="T421" s="290"/>
      <c r="U421" s="291"/>
      <c r="V421" s="291"/>
      <c r="W421" s="291"/>
      <c r="AE421" s="72"/>
    </row>
    <row r="422" spans="1:31" ht="15.75" x14ac:dyDescent="0.2">
      <c r="A422" s="59"/>
      <c r="B422" s="59"/>
      <c r="C422" s="211"/>
      <c r="D422" s="211"/>
      <c r="E422" s="211"/>
      <c r="F422" s="211"/>
      <c r="G422" s="11"/>
      <c r="H422" s="11"/>
      <c r="I422" s="11"/>
      <c r="J422" s="64"/>
      <c r="K422" s="22"/>
      <c r="L422" s="12"/>
      <c r="M422" s="12"/>
      <c r="N422" s="312"/>
      <c r="O422" s="312"/>
      <c r="P422" s="180"/>
      <c r="Q422" s="312"/>
      <c r="R422" s="312"/>
      <c r="S422" s="312"/>
      <c r="T422" s="194"/>
      <c r="U422" s="194"/>
      <c r="V422" s="194"/>
      <c r="W422" s="194"/>
      <c r="X422" s="2"/>
      <c r="Y422" s="2"/>
      <c r="Z422" s="2"/>
      <c r="AA422" s="2"/>
      <c r="AB422" s="2"/>
      <c r="AC422" s="2"/>
      <c r="AE422" s="1"/>
    </row>
    <row r="423" spans="1:31" ht="15.75" x14ac:dyDescent="0.2">
      <c r="A423" s="59"/>
      <c r="B423" s="59"/>
      <c r="C423" s="211"/>
      <c r="D423" s="211"/>
      <c r="E423" s="211"/>
      <c r="F423" s="211"/>
      <c r="G423" s="11"/>
      <c r="H423" s="11"/>
      <c r="I423" s="11"/>
      <c r="J423" s="64"/>
      <c r="K423" s="22"/>
      <c r="L423" s="12"/>
      <c r="M423" s="12"/>
      <c r="N423" s="195"/>
      <c r="O423" s="195"/>
      <c r="P423" s="16"/>
      <c r="Q423" s="195"/>
      <c r="R423" s="195"/>
      <c r="S423" s="195"/>
      <c r="T423" s="194"/>
      <c r="U423" s="194"/>
      <c r="V423" s="194"/>
      <c r="W423" s="194"/>
      <c r="X423" s="2"/>
      <c r="Y423" s="2"/>
      <c r="Z423" s="2"/>
      <c r="AA423" s="2"/>
      <c r="AB423" s="2"/>
      <c r="AC423" s="2"/>
      <c r="AE423" s="1"/>
    </row>
    <row r="424" spans="1:31" ht="15.75" x14ac:dyDescent="0.2">
      <c r="A424" s="59"/>
      <c r="B424" s="59"/>
      <c r="C424" s="211"/>
      <c r="D424" s="211"/>
      <c r="E424" s="211"/>
      <c r="F424" s="211"/>
      <c r="G424" s="11"/>
      <c r="H424" s="11"/>
      <c r="I424" s="11"/>
      <c r="J424" s="64"/>
      <c r="K424" s="22"/>
      <c r="L424" s="12"/>
      <c r="M424" s="12"/>
      <c r="N424" s="195"/>
      <c r="O424" s="195"/>
      <c r="P424" s="16"/>
      <c r="Q424" s="195"/>
      <c r="R424" s="195"/>
      <c r="S424" s="195"/>
      <c r="T424" s="194"/>
      <c r="U424" s="194"/>
      <c r="V424" s="194"/>
      <c r="W424" s="194"/>
      <c r="X424" s="2"/>
      <c r="Y424" s="2"/>
      <c r="Z424" s="2"/>
      <c r="AA424" s="2"/>
      <c r="AB424" s="2"/>
      <c r="AC424" s="2"/>
      <c r="AE424" s="1"/>
    </row>
    <row r="425" spans="1:31" ht="15.75" x14ac:dyDescent="0.2">
      <c r="A425" s="59"/>
      <c r="B425" s="59"/>
      <c r="C425" s="211"/>
      <c r="D425" s="211"/>
      <c r="E425" s="211"/>
      <c r="F425" s="211"/>
      <c r="G425" s="11"/>
      <c r="H425" s="11"/>
      <c r="I425" s="11"/>
      <c r="J425" s="64"/>
      <c r="K425" s="22"/>
      <c r="L425" s="12"/>
      <c r="M425" s="12"/>
      <c r="N425" s="195"/>
      <c r="O425" s="195"/>
      <c r="P425" s="16"/>
      <c r="Q425" s="195"/>
      <c r="R425" s="195"/>
      <c r="S425" s="195"/>
      <c r="T425" s="194"/>
      <c r="U425" s="194"/>
      <c r="V425" s="194"/>
      <c r="W425" s="194"/>
      <c r="X425" s="2"/>
      <c r="Y425" s="2"/>
      <c r="Z425" s="2"/>
      <c r="AA425" s="2"/>
      <c r="AB425" s="2"/>
      <c r="AC425" s="2"/>
      <c r="AE425" s="1"/>
    </row>
    <row r="426" spans="1:31" ht="15.75" x14ac:dyDescent="0.2">
      <c r="A426" s="59"/>
      <c r="B426" s="59"/>
      <c r="C426" s="211"/>
      <c r="D426" s="211"/>
      <c r="E426" s="211"/>
      <c r="F426" s="211"/>
      <c r="G426" s="11"/>
      <c r="H426" s="11"/>
      <c r="I426" s="11"/>
      <c r="J426" s="64"/>
      <c r="K426" s="22"/>
      <c r="L426" s="12"/>
      <c r="M426" s="12"/>
      <c r="N426" s="195"/>
      <c r="O426" s="195"/>
      <c r="P426" s="16"/>
      <c r="Q426" s="195"/>
      <c r="R426" s="195"/>
      <c r="S426" s="195"/>
      <c r="T426" s="194"/>
      <c r="U426" s="194"/>
      <c r="V426" s="194"/>
      <c r="W426" s="194"/>
      <c r="X426" s="2"/>
      <c r="Y426" s="2"/>
      <c r="Z426" s="2"/>
      <c r="AA426" s="2"/>
      <c r="AB426" s="2"/>
      <c r="AC426" s="2"/>
      <c r="AE426" s="1"/>
    </row>
    <row r="427" spans="1:31" ht="15.75" x14ac:dyDescent="0.2">
      <c r="A427" s="59"/>
      <c r="B427" s="59"/>
      <c r="C427" s="211"/>
      <c r="D427" s="211"/>
      <c r="E427" s="211"/>
      <c r="F427" s="211"/>
      <c r="G427" s="11"/>
      <c r="H427" s="11"/>
      <c r="I427" s="11"/>
      <c r="J427" s="64"/>
      <c r="K427" s="22"/>
      <c r="L427" s="12"/>
      <c r="M427" s="12"/>
      <c r="N427" s="195"/>
      <c r="O427" s="195"/>
      <c r="P427" s="16"/>
      <c r="Q427" s="195"/>
      <c r="R427" s="195"/>
      <c r="S427" s="195"/>
      <c r="T427" s="194"/>
      <c r="U427" s="194"/>
      <c r="V427" s="194"/>
      <c r="W427" s="194"/>
      <c r="X427" s="2"/>
      <c r="Y427" s="2"/>
      <c r="Z427" s="2"/>
      <c r="AA427" s="2"/>
      <c r="AB427" s="2"/>
      <c r="AC427" s="2"/>
      <c r="AE427" s="1"/>
    </row>
    <row r="428" spans="1:31" ht="15.75" x14ac:dyDescent="0.2">
      <c r="A428" s="59"/>
      <c r="B428" s="59"/>
      <c r="C428" s="211"/>
      <c r="D428" s="211"/>
      <c r="E428" s="211"/>
      <c r="F428" s="211"/>
      <c r="G428" s="11"/>
      <c r="H428" s="11"/>
      <c r="I428" s="11"/>
      <c r="J428" s="64"/>
      <c r="K428" s="22"/>
      <c r="L428" s="12"/>
      <c r="M428" s="12"/>
      <c r="N428" s="195"/>
      <c r="O428" s="195"/>
      <c r="P428" s="16"/>
      <c r="Q428" s="195"/>
      <c r="R428" s="195"/>
      <c r="S428" s="195"/>
      <c r="T428" s="194"/>
      <c r="U428" s="194"/>
      <c r="V428" s="194"/>
      <c r="W428" s="194"/>
      <c r="X428" s="2"/>
      <c r="Y428" s="2"/>
      <c r="Z428" s="2"/>
      <c r="AA428" s="2"/>
      <c r="AB428" s="2"/>
      <c r="AC428" s="2"/>
      <c r="AE428" s="1"/>
    </row>
    <row r="429" spans="1:31" ht="15.75" x14ac:dyDescent="0.2">
      <c r="A429" s="59"/>
      <c r="B429" s="59"/>
      <c r="C429" s="211"/>
      <c r="D429" s="211"/>
      <c r="E429" s="211"/>
      <c r="F429" s="211"/>
      <c r="G429" s="11"/>
      <c r="H429" s="11"/>
      <c r="I429" s="11"/>
      <c r="J429" s="64"/>
      <c r="K429" s="22"/>
      <c r="L429" s="12"/>
      <c r="M429" s="12"/>
      <c r="N429" s="195"/>
      <c r="O429" s="195"/>
      <c r="P429" s="16"/>
      <c r="Q429" s="195"/>
      <c r="R429" s="195"/>
      <c r="S429" s="195"/>
      <c r="T429" s="194"/>
      <c r="U429" s="194"/>
      <c r="V429" s="194"/>
      <c r="W429" s="194"/>
      <c r="X429" s="2"/>
      <c r="Y429" s="2"/>
      <c r="Z429" s="2"/>
      <c r="AA429" s="2"/>
      <c r="AB429" s="2"/>
      <c r="AC429" s="2"/>
      <c r="AE429" s="1"/>
    </row>
    <row r="430" spans="1:31" ht="15.75" x14ac:dyDescent="0.2">
      <c r="A430" s="59"/>
      <c r="B430" s="59"/>
      <c r="C430" s="211"/>
      <c r="D430" s="211"/>
      <c r="E430" s="211"/>
      <c r="F430" s="211"/>
      <c r="G430" s="11"/>
      <c r="H430" s="11"/>
      <c r="I430" s="11"/>
      <c r="J430" s="64"/>
      <c r="K430" s="22"/>
      <c r="L430" s="12"/>
      <c r="M430" s="12"/>
      <c r="N430" s="195"/>
      <c r="O430" s="195"/>
      <c r="P430" s="16"/>
      <c r="Q430" s="195"/>
      <c r="R430" s="195"/>
      <c r="S430" s="195"/>
      <c r="T430" s="194"/>
      <c r="U430" s="194"/>
      <c r="V430" s="194"/>
      <c r="W430" s="194"/>
      <c r="X430" s="2"/>
      <c r="Y430" s="2"/>
      <c r="Z430" s="2"/>
      <c r="AA430" s="2"/>
      <c r="AB430" s="2"/>
      <c r="AC430" s="2"/>
      <c r="AE430" s="1"/>
    </row>
    <row r="431" spans="1:31" ht="15.75" x14ac:dyDescent="0.2">
      <c r="A431" s="59"/>
      <c r="B431" s="59"/>
      <c r="C431" s="211"/>
      <c r="D431" s="211"/>
      <c r="E431" s="211"/>
      <c r="F431" s="211"/>
      <c r="G431" s="11"/>
      <c r="H431" s="11"/>
      <c r="I431" s="11"/>
      <c r="J431" s="64"/>
      <c r="K431" s="22"/>
      <c r="L431" s="12"/>
      <c r="M431" s="12"/>
      <c r="N431" s="195"/>
      <c r="O431" s="195"/>
      <c r="P431" s="16"/>
      <c r="Q431" s="195"/>
      <c r="R431" s="195"/>
      <c r="S431" s="195"/>
      <c r="T431" s="194"/>
      <c r="U431" s="194"/>
      <c r="V431" s="194"/>
      <c r="W431" s="194"/>
      <c r="X431" s="2"/>
      <c r="Y431" s="2"/>
      <c r="Z431" s="2"/>
      <c r="AA431" s="2"/>
      <c r="AB431" s="2"/>
      <c r="AC431" s="2"/>
      <c r="AE431" s="1"/>
    </row>
    <row r="432" spans="1:31" ht="15.75" x14ac:dyDescent="0.2">
      <c r="A432" s="59"/>
      <c r="B432" s="59"/>
      <c r="C432" s="211"/>
      <c r="D432" s="211"/>
      <c r="E432" s="211"/>
      <c r="F432" s="211"/>
      <c r="G432" s="11"/>
      <c r="H432" s="11"/>
      <c r="I432" s="11"/>
      <c r="J432" s="64"/>
      <c r="K432" s="22"/>
      <c r="L432" s="12"/>
      <c r="M432" s="12"/>
      <c r="N432" s="195"/>
      <c r="O432" s="195"/>
      <c r="P432" s="16"/>
      <c r="Q432" s="195"/>
      <c r="R432" s="195"/>
      <c r="S432" s="195"/>
      <c r="T432" s="194"/>
      <c r="U432" s="194"/>
      <c r="V432" s="194"/>
      <c r="W432" s="194"/>
      <c r="X432" s="2"/>
      <c r="Y432" s="2"/>
      <c r="Z432" s="2"/>
      <c r="AA432" s="2"/>
      <c r="AB432" s="2"/>
      <c r="AC432" s="2"/>
      <c r="AE432" s="1"/>
    </row>
    <row r="433" spans="1:31" ht="15.75" x14ac:dyDescent="0.2">
      <c r="A433" s="59"/>
      <c r="B433" s="59"/>
      <c r="C433" s="211"/>
      <c r="D433" s="211"/>
      <c r="E433" s="211"/>
      <c r="F433" s="211"/>
      <c r="G433" s="11"/>
      <c r="H433" s="11"/>
      <c r="I433" s="11"/>
      <c r="J433" s="64"/>
      <c r="K433" s="22"/>
      <c r="L433" s="12"/>
      <c r="M433" s="12"/>
      <c r="N433" s="195"/>
      <c r="O433" s="195"/>
      <c r="P433" s="16"/>
      <c r="Q433" s="195"/>
      <c r="R433" s="195"/>
      <c r="S433" s="195"/>
      <c r="T433" s="194"/>
      <c r="U433" s="194"/>
      <c r="V433" s="194"/>
      <c r="W433" s="194"/>
      <c r="X433" s="2"/>
      <c r="Y433" s="2"/>
      <c r="Z433" s="2"/>
      <c r="AA433" s="2"/>
      <c r="AB433" s="2"/>
      <c r="AC433" s="2"/>
      <c r="AE433" s="1"/>
    </row>
    <row r="434" spans="1:31" ht="15.75" x14ac:dyDescent="0.2">
      <c r="A434" s="59"/>
      <c r="B434" s="59"/>
      <c r="C434" s="211"/>
      <c r="D434" s="211"/>
      <c r="E434" s="211"/>
      <c r="F434" s="211"/>
      <c r="G434" s="11"/>
      <c r="H434" s="11"/>
      <c r="I434" s="11"/>
      <c r="J434" s="64"/>
      <c r="K434" s="22"/>
      <c r="L434" s="12"/>
      <c r="M434" s="12"/>
      <c r="N434" s="195"/>
      <c r="O434" s="195"/>
      <c r="P434" s="16"/>
      <c r="Q434" s="195"/>
      <c r="R434" s="195"/>
      <c r="S434" s="195"/>
      <c r="T434" s="194"/>
      <c r="U434" s="194"/>
      <c r="V434" s="194"/>
      <c r="W434" s="194"/>
      <c r="X434" s="2"/>
      <c r="Y434" s="2"/>
      <c r="Z434" s="2"/>
      <c r="AA434" s="2"/>
      <c r="AB434" s="2"/>
      <c r="AC434" s="2"/>
      <c r="AE434" s="1"/>
    </row>
    <row r="435" spans="1:31" ht="15.75" x14ac:dyDescent="0.2">
      <c r="A435" s="59"/>
      <c r="B435" s="59"/>
      <c r="C435" s="211"/>
      <c r="D435" s="211"/>
      <c r="E435" s="211"/>
      <c r="F435" s="211"/>
      <c r="G435" s="11"/>
      <c r="H435" s="11"/>
      <c r="I435" s="11"/>
      <c r="J435" s="64"/>
      <c r="K435" s="22"/>
      <c r="L435" s="12"/>
      <c r="M435" s="12"/>
      <c r="N435" s="195"/>
      <c r="O435" s="195"/>
      <c r="P435" s="16"/>
      <c r="Q435" s="195"/>
      <c r="R435" s="195"/>
      <c r="S435" s="195"/>
      <c r="T435" s="194"/>
      <c r="U435" s="194"/>
      <c r="V435" s="194"/>
      <c r="W435" s="194"/>
      <c r="X435" s="2"/>
      <c r="Y435" s="2"/>
      <c r="Z435" s="2"/>
      <c r="AA435" s="2"/>
      <c r="AB435" s="2"/>
      <c r="AC435" s="2"/>
      <c r="AE435" s="1"/>
    </row>
    <row r="436" spans="1:31" s="117" customFormat="1" ht="15.6" customHeight="1" x14ac:dyDescent="0.2">
      <c r="A436" s="140" t="s">
        <v>232</v>
      </c>
      <c r="B436" s="145"/>
      <c r="C436" s="146"/>
      <c r="D436" s="146"/>
      <c r="E436" s="146"/>
      <c r="F436" s="146"/>
      <c r="G436" s="146"/>
      <c r="H436" s="146"/>
      <c r="I436" s="146"/>
      <c r="J436" s="146"/>
      <c r="K436" s="146"/>
      <c r="L436" s="146"/>
      <c r="M436" s="146"/>
      <c r="N436" s="136"/>
      <c r="O436" s="136"/>
      <c r="P436" s="137"/>
      <c r="Q436" s="146"/>
      <c r="R436" s="146"/>
      <c r="S436" s="146"/>
      <c r="T436" s="146"/>
      <c r="U436" s="139"/>
    </row>
    <row r="437" spans="1:31" s="117" customFormat="1" ht="15.6" customHeight="1" x14ac:dyDescent="0.2">
      <c r="A437" s="140" t="s">
        <v>240</v>
      </c>
      <c r="B437" s="145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36"/>
      <c r="O437" s="136"/>
      <c r="P437" s="137"/>
      <c r="Q437" s="146"/>
      <c r="R437" s="146"/>
      <c r="S437" s="146"/>
      <c r="T437" s="146"/>
      <c r="U437" s="139"/>
    </row>
    <row r="438" spans="1:31" s="117" customFormat="1" ht="15.6" customHeight="1" x14ac:dyDescent="0.2">
      <c r="A438" s="140" t="s">
        <v>248</v>
      </c>
      <c r="B438" s="145"/>
      <c r="C438" s="146"/>
      <c r="D438" s="146"/>
      <c r="E438" s="146"/>
      <c r="F438" s="146"/>
      <c r="G438" s="146"/>
      <c r="H438" s="146"/>
      <c r="I438" s="146"/>
      <c r="J438" s="146"/>
      <c r="K438" s="146"/>
      <c r="L438" s="146"/>
      <c r="M438" s="146"/>
      <c r="N438" s="136"/>
      <c r="O438" s="136"/>
      <c r="P438" s="137"/>
      <c r="Q438" s="146"/>
      <c r="R438" s="146"/>
      <c r="S438" s="146"/>
      <c r="T438" s="146"/>
      <c r="U438" s="139"/>
    </row>
    <row r="439" spans="1:31" s="117" customFormat="1" ht="15.6" customHeight="1" x14ac:dyDescent="0.2">
      <c r="A439" s="140" t="s">
        <v>250</v>
      </c>
      <c r="B439" s="145"/>
      <c r="C439" s="146"/>
      <c r="D439" s="146"/>
      <c r="E439" s="146"/>
      <c r="F439" s="146"/>
      <c r="G439" s="146"/>
      <c r="H439" s="146"/>
      <c r="I439" s="146"/>
      <c r="J439" s="146"/>
      <c r="K439" s="146"/>
      <c r="L439" s="146"/>
      <c r="M439" s="146"/>
      <c r="N439" s="136"/>
      <c r="O439" s="136"/>
      <c r="P439" s="137"/>
      <c r="Q439" s="146"/>
      <c r="R439" s="146"/>
      <c r="S439" s="146"/>
      <c r="T439" s="146"/>
      <c r="U439" s="139"/>
    </row>
    <row r="440" spans="1:31" ht="15.75" x14ac:dyDescent="0.2">
      <c r="A440" s="110" t="s">
        <v>230</v>
      </c>
      <c r="B440" s="82"/>
      <c r="C440" s="82"/>
      <c r="D440" s="82"/>
      <c r="E440" s="82"/>
      <c r="F440" s="82"/>
      <c r="G440" s="15"/>
      <c r="H440" s="7"/>
      <c r="I440" s="82"/>
      <c r="J440" s="82"/>
      <c r="K440" s="82"/>
      <c r="L440" s="82"/>
      <c r="M440" s="82"/>
      <c r="N440" s="82"/>
      <c r="O440" s="82"/>
      <c r="P440" s="82"/>
      <c r="Q440" s="82"/>
      <c r="R440" s="83"/>
      <c r="S440" s="83"/>
      <c r="T440" s="83"/>
      <c r="U440" s="83"/>
      <c r="V440" s="83"/>
    </row>
    <row r="441" spans="1:31" ht="22.9" customHeight="1" x14ac:dyDescent="0.4">
      <c r="A441" s="269" t="s">
        <v>156</v>
      </c>
      <c r="B441" s="269"/>
      <c r="C441" s="269"/>
      <c r="D441" s="269"/>
      <c r="E441" s="269"/>
      <c r="F441" s="269"/>
      <c r="G441" s="269"/>
      <c r="H441" s="269"/>
      <c r="I441" s="269"/>
      <c r="J441" s="269"/>
      <c r="K441" s="269"/>
      <c r="L441" s="269"/>
      <c r="M441" s="269"/>
      <c r="N441" s="269"/>
      <c r="O441" s="269"/>
      <c r="P441" s="269"/>
      <c r="Q441" s="269"/>
      <c r="R441" s="269"/>
      <c r="S441" s="269"/>
      <c r="T441" s="269"/>
    </row>
    <row r="442" spans="1:31" ht="15.75" x14ac:dyDescent="0.25">
      <c r="A442" s="267" t="s">
        <v>123</v>
      </c>
      <c r="B442" s="263" t="s">
        <v>125</v>
      </c>
      <c r="C442" s="270" t="s">
        <v>245</v>
      </c>
      <c r="D442" s="270" t="s">
        <v>247</v>
      </c>
      <c r="E442" s="303" t="s">
        <v>96</v>
      </c>
      <c r="F442" s="304"/>
      <c r="G442" s="304"/>
      <c r="H442" s="304"/>
      <c r="I442" s="304"/>
      <c r="J442" s="304" t="s">
        <v>252</v>
      </c>
      <c r="K442" s="304"/>
      <c r="L442" s="304"/>
      <c r="M442" s="304"/>
      <c r="N442" s="307" t="s">
        <v>97</v>
      </c>
      <c r="O442" s="309" t="s">
        <v>22</v>
      </c>
      <c r="P442" s="309"/>
      <c r="Q442" s="310" t="s">
        <v>77</v>
      </c>
      <c r="R442" s="311"/>
      <c r="S442" s="311"/>
      <c r="T442" s="311"/>
      <c r="U442" s="311"/>
      <c r="V442" s="2"/>
      <c r="W442" s="2"/>
      <c r="X442" s="2"/>
      <c r="Y442" s="2"/>
      <c r="Z442" s="2"/>
      <c r="AA442" s="2"/>
      <c r="AB442" s="2"/>
      <c r="AC442" s="2"/>
    </row>
    <row r="443" spans="1:31" ht="31.5" x14ac:dyDescent="0.2">
      <c r="A443" s="268"/>
      <c r="B443" s="266"/>
      <c r="C443" s="302"/>
      <c r="D443" s="271"/>
      <c r="E443" s="305"/>
      <c r="F443" s="306"/>
      <c r="G443" s="306"/>
      <c r="H443" s="306"/>
      <c r="I443" s="306"/>
      <c r="J443" s="306"/>
      <c r="K443" s="306"/>
      <c r="L443" s="306"/>
      <c r="M443" s="306"/>
      <c r="N443" s="308"/>
      <c r="O443" s="27" t="s">
        <v>69</v>
      </c>
      <c r="P443" s="10" t="s">
        <v>70</v>
      </c>
      <c r="Q443" s="310"/>
      <c r="R443" s="311"/>
      <c r="S443" s="311"/>
      <c r="T443" s="311"/>
      <c r="U443" s="311"/>
      <c r="V443" s="2"/>
      <c r="W443" s="2"/>
      <c r="X443" s="2"/>
      <c r="Y443" s="2"/>
      <c r="Z443" s="2"/>
      <c r="AA443" s="2"/>
      <c r="AB443" s="2"/>
      <c r="AC443" s="2"/>
    </row>
    <row r="444" spans="1:31" ht="15.6" customHeight="1" x14ac:dyDescent="0.2">
      <c r="A444" s="59" t="str">
        <f>IF([1]Expert!S57&gt;0,[1]Expert!S57,"-")</f>
        <v>-</v>
      </c>
      <c r="B444" s="59"/>
      <c r="C444" s="65"/>
      <c r="D444" s="65"/>
      <c r="E444" s="301"/>
      <c r="F444" s="301"/>
      <c r="G444" s="301"/>
      <c r="H444" s="301"/>
      <c r="I444" s="301"/>
      <c r="J444" s="301"/>
      <c r="K444" s="301"/>
      <c r="L444" s="301"/>
      <c r="M444" s="301"/>
      <c r="N444" s="66"/>
      <c r="O444" s="67"/>
      <c r="P444" s="67"/>
      <c r="Q444" s="301"/>
      <c r="R444" s="301"/>
      <c r="S444" s="301"/>
      <c r="T444" s="301"/>
      <c r="U444" s="301"/>
      <c r="V444" s="2"/>
      <c r="W444" s="2"/>
      <c r="X444" s="2"/>
      <c r="Y444" s="2"/>
      <c r="Z444" s="2"/>
      <c r="AA444" s="2"/>
      <c r="AB444" s="2"/>
      <c r="AC444" s="2"/>
    </row>
    <row r="445" spans="1:31" ht="15.6" customHeight="1" x14ac:dyDescent="0.2">
      <c r="A445" s="59" t="str">
        <f>IF([1]Expert!S58&gt;0,[1]Expert!S58,"-")</f>
        <v>-</v>
      </c>
      <c r="B445" s="59"/>
      <c r="C445" s="65"/>
      <c r="D445" s="65"/>
      <c r="E445" s="301"/>
      <c r="F445" s="301"/>
      <c r="G445" s="301"/>
      <c r="H445" s="301"/>
      <c r="I445" s="301"/>
      <c r="J445" s="301"/>
      <c r="K445" s="301"/>
      <c r="L445" s="301"/>
      <c r="M445" s="301"/>
      <c r="N445" s="66"/>
      <c r="O445" s="67"/>
      <c r="P445" s="67"/>
      <c r="Q445" s="301"/>
      <c r="R445" s="301"/>
      <c r="S445" s="301"/>
      <c r="T445" s="301"/>
      <c r="U445" s="301"/>
      <c r="V445" s="2"/>
      <c r="W445" s="2"/>
      <c r="X445" s="2"/>
      <c r="Y445" s="2"/>
      <c r="Z445" s="2"/>
      <c r="AA445" s="2"/>
      <c r="AB445" s="2"/>
      <c r="AC445" s="2"/>
    </row>
    <row r="446" spans="1:31" ht="15.6" customHeight="1" x14ac:dyDescent="0.2">
      <c r="A446" s="59" t="str">
        <f>IF([1]Expert!S59&gt;0,[1]Expert!S59,"-")</f>
        <v>-</v>
      </c>
      <c r="B446" s="59"/>
      <c r="C446" s="65"/>
      <c r="D446" s="65"/>
      <c r="E446" s="301"/>
      <c r="F446" s="301"/>
      <c r="G446" s="301"/>
      <c r="H446" s="301"/>
      <c r="I446" s="301"/>
      <c r="J446" s="301"/>
      <c r="K446" s="301"/>
      <c r="L446" s="301"/>
      <c r="M446" s="301"/>
      <c r="N446" s="66"/>
      <c r="O446" s="67"/>
      <c r="P446" s="67"/>
      <c r="Q446" s="301"/>
      <c r="R446" s="301"/>
      <c r="S446" s="301"/>
      <c r="T446" s="301"/>
      <c r="U446" s="301"/>
      <c r="V446" s="2"/>
      <c r="W446" s="2"/>
      <c r="X446" s="2"/>
      <c r="Y446" s="2"/>
      <c r="Z446" s="2"/>
      <c r="AA446" s="2"/>
      <c r="AB446" s="2"/>
      <c r="AC446" s="2"/>
    </row>
    <row r="447" spans="1:31" ht="15.6" customHeight="1" x14ac:dyDescent="0.2">
      <c r="A447" s="59" t="str">
        <f>IF([1]Expert!S60&gt;0,[1]Expert!S60,"-")</f>
        <v>-</v>
      </c>
      <c r="B447" s="59"/>
      <c r="C447" s="65"/>
      <c r="D447" s="65"/>
      <c r="E447" s="301"/>
      <c r="F447" s="301"/>
      <c r="G447" s="301"/>
      <c r="H447" s="301"/>
      <c r="I447" s="301"/>
      <c r="J447" s="301"/>
      <c r="K447" s="301"/>
      <c r="L447" s="301"/>
      <c r="M447" s="301"/>
      <c r="N447" s="66"/>
      <c r="O447" s="67"/>
      <c r="P447" s="67"/>
      <c r="Q447" s="301"/>
      <c r="R447" s="301"/>
      <c r="S447" s="301"/>
      <c r="T447" s="301"/>
      <c r="U447" s="301"/>
      <c r="V447" s="2"/>
      <c r="W447" s="2"/>
      <c r="X447" s="2"/>
      <c r="Y447" s="2"/>
      <c r="Z447" s="2"/>
      <c r="AA447" s="2"/>
      <c r="AB447" s="2"/>
      <c r="AC447" s="2"/>
    </row>
    <row r="448" spans="1:31" ht="15.6" customHeight="1" x14ac:dyDescent="0.2">
      <c r="A448" s="59" t="str">
        <f>IF([1]Expert!S61&gt;0,[1]Expert!S61,"-")</f>
        <v>-</v>
      </c>
      <c r="B448" s="59"/>
      <c r="C448" s="65"/>
      <c r="D448" s="65"/>
      <c r="E448" s="301"/>
      <c r="F448" s="301"/>
      <c r="G448" s="301"/>
      <c r="H448" s="301"/>
      <c r="I448" s="301"/>
      <c r="J448" s="301"/>
      <c r="K448" s="301"/>
      <c r="L448" s="301"/>
      <c r="M448" s="301"/>
      <c r="N448" s="66"/>
      <c r="O448" s="67"/>
      <c r="P448" s="67"/>
      <c r="Q448" s="301"/>
      <c r="R448" s="301"/>
      <c r="S448" s="301"/>
      <c r="T448" s="301"/>
      <c r="U448" s="301"/>
      <c r="V448" s="2"/>
      <c r="W448" s="2"/>
      <c r="X448" s="2"/>
      <c r="Y448" s="2"/>
      <c r="Z448" s="2"/>
      <c r="AA448" s="2"/>
      <c r="AB448" s="2"/>
      <c r="AC448" s="2"/>
    </row>
    <row r="449" spans="1:31" ht="15.6" customHeight="1" x14ac:dyDescent="0.2">
      <c r="A449" s="59" t="str">
        <f>IF([1]Expert!S62&gt;0,[1]Expert!S62,"-")</f>
        <v>-</v>
      </c>
      <c r="B449" s="59"/>
      <c r="C449" s="65"/>
      <c r="D449" s="65"/>
      <c r="E449" s="301"/>
      <c r="F449" s="301"/>
      <c r="G449" s="301"/>
      <c r="H449" s="301"/>
      <c r="I449" s="301"/>
      <c r="J449" s="301"/>
      <c r="K449" s="301"/>
      <c r="L449" s="301"/>
      <c r="M449" s="301"/>
      <c r="N449" s="66"/>
      <c r="O449" s="67"/>
      <c r="P449" s="67"/>
      <c r="Q449" s="301"/>
      <c r="R449" s="301"/>
      <c r="S449" s="301"/>
      <c r="T449" s="301"/>
      <c r="U449" s="301"/>
      <c r="V449" s="2"/>
      <c r="W449" s="2"/>
      <c r="X449" s="2"/>
      <c r="Y449" s="2"/>
      <c r="Z449" s="2"/>
      <c r="AA449" s="2"/>
      <c r="AB449" s="2"/>
      <c r="AC449" s="2"/>
    </row>
    <row r="450" spans="1:31" ht="15.6" customHeight="1" x14ac:dyDescent="0.2">
      <c r="A450" s="59" t="str">
        <f>IF([1]Expert!S63&gt;0,[1]Expert!S63,"-")</f>
        <v>-</v>
      </c>
      <c r="B450" s="59"/>
      <c r="C450" s="65"/>
      <c r="D450" s="65"/>
      <c r="E450" s="301"/>
      <c r="F450" s="301"/>
      <c r="G450" s="301"/>
      <c r="H450" s="301"/>
      <c r="I450" s="301"/>
      <c r="J450" s="301"/>
      <c r="K450" s="301"/>
      <c r="L450" s="301"/>
      <c r="M450" s="301"/>
      <c r="N450" s="66"/>
      <c r="O450" s="67"/>
      <c r="P450" s="67"/>
      <c r="Q450" s="301"/>
      <c r="R450" s="301"/>
      <c r="S450" s="301"/>
      <c r="T450" s="301"/>
      <c r="U450" s="301"/>
      <c r="V450" s="2"/>
      <c r="W450" s="2"/>
      <c r="X450" s="2"/>
      <c r="Y450" s="2"/>
      <c r="Z450" s="2"/>
      <c r="AA450" s="2"/>
      <c r="AB450" s="2"/>
      <c r="AC450" s="2"/>
    </row>
    <row r="451" spans="1:31" ht="15.6" customHeight="1" x14ac:dyDescent="0.2">
      <c r="A451" s="59" t="str">
        <f>IF([1]Expert!S64&gt;0,[1]Expert!S64,"-")</f>
        <v>-</v>
      </c>
      <c r="B451" s="59"/>
      <c r="C451" s="65"/>
      <c r="D451" s="65"/>
      <c r="E451" s="301"/>
      <c r="F451" s="301"/>
      <c r="G451" s="301"/>
      <c r="H451" s="301"/>
      <c r="I451" s="301"/>
      <c r="J451" s="301"/>
      <c r="K451" s="301"/>
      <c r="L451" s="301"/>
      <c r="M451" s="301"/>
      <c r="N451" s="66"/>
      <c r="O451" s="67"/>
      <c r="P451" s="67"/>
      <c r="Q451" s="301"/>
      <c r="R451" s="301"/>
      <c r="S451" s="301"/>
      <c r="T451" s="301"/>
      <c r="U451" s="301"/>
      <c r="V451" s="2"/>
      <c r="W451" s="2"/>
      <c r="X451" s="2"/>
      <c r="Y451" s="2"/>
      <c r="Z451" s="2"/>
      <c r="AA451" s="2"/>
      <c r="AB451" s="2"/>
      <c r="AC451" s="2"/>
    </row>
    <row r="452" spans="1:31" ht="15.6" customHeight="1" x14ac:dyDescent="0.2">
      <c r="A452" s="59" t="str">
        <f>IF([1]Expert!S65&gt;0,[1]Expert!S65,"-")</f>
        <v>-</v>
      </c>
      <c r="B452" s="59"/>
      <c r="C452" s="65"/>
      <c r="D452" s="65"/>
      <c r="E452" s="301"/>
      <c r="F452" s="301"/>
      <c r="G452" s="301"/>
      <c r="H452" s="301"/>
      <c r="I452" s="301"/>
      <c r="J452" s="301"/>
      <c r="K452" s="301"/>
      <c r="L452" s="301"/>
      <c r="M452" s="301"/>
      <c r="N452" s="66"/>
      <c r="O452" s="67"/>
      <c r="P452" s="67"/>
      <c r="Q452" s="301"/>
      <c r="R452" s="301"/>
      <c r="S452" s="301"/>
      <c r="T452" s="301"/>
      <c r="U452" s="301"/>
      <c r="V452" s="2"/>
      <c r="W452" s="2"/>
      <c r="X452" s="2"/>
      <c r="Y452" s="2"/>
      <c r="Z452" s="2"/>
      <c r="AA452" s="2"/>
      <c r="AB452" s="2"/>
      <c r="AC452" s="2"/>
    </row>
    <row r="453" spans="1:31" ht="15.6" customHeight="1" x14ac:dyDescent="0.2">
      <c r="A453" s="59" t="str">
        <f>IF([1]Expert!S66&gt;0,[1]Expert!S66,"-")</f>
        <v>-</v>
      </c>
      <c r="B453" s="59"/>
      <c r="C453" s="65"/>
      <c r="D453" s="65"/>
      <c r="E453" s="301"/>
      <c r="F453" s="301"/>
      <c r="G453" s="301"/>
      <c r="H453" s="301"/>
      <c r="I453" s="301"/>
      <c r="J453" s="301"/>
      <c r="K453" s="301"/>
      <c r="L453" s="301"/>
      <c r="M453" s="301"/>
      <c r="N453" s="66"/>
      <c r="O453" s="67"/>
      <c r="P453" s="67"/>
      <c r="Q453" s="301"/>
      <c r="R453" s="301"/>
      <c r="S453" s="301"/>
      <c r="T453" s="301"/>
      <c r="U453" s="301"/>
      <c r="V453" s="2"/>
      <c r="W453" s="2"/>
      <c r="X453" s="2"/>
      <c r="Y453" s="2"/>
      <c r="Z453" s="2"/>
      <c r="AA453" s="2"/>
      <c r="AB453" s="2"/>
      <c r="AC453" s="2"/>
    </row>
    <row r="454" spans="1:31" s="117" customFormat="1" ht="15.6" customHeight="1" x14ac:dyDescent="0.2">
      <c r="A454" s="53" t="s">
        <v>244</v>
      </c>
      <c r="B454" s="145"/>
      <c r="C454" s="146"/>
      <c r="D454" s="146"/>
      <c r="E454" s="146"/>
      <c r="F454" s="146"/>
      <c r="G454" s="146"/>
      <c r="H454" s="146"/>
      <c r="I454" s="146"/>
      <c r="J454" s="146"/>
      <c r="K454" s="146"/>
      <c r="L454" s="146"/>
      <c r="M454" s="146"/>
      <c r="N454" s="136"/>
      <c r="O454" s="136"/>
      <c r="P454" s="137"/>
      <c r="Q454" s="146"/>
      <c r="R454" s="146"/>
      <c r="S454" s="146"/>
      <c r="T454" s="146"/>
      <c r="U454" s="139"/>
    </row>
    <row r="455" spans="1:31" s="117" customFormat="1" ht="15.6" customHeight="1" x14ac:dyDescent="0.2">
      <c r="A455" s="53" t="s">
        <v>246</v>
      </c>
      <c r="B455" s="145"/>
      <c r="C455" s="146"/>
      <c r="D455" s="146"/>
      <c r="E455" s="146"/>
      <c r="F455" s="146"/>
      <c r="G455" s="146"/>
      <c r="H455" s="146"/>
      <c r="I455" s="146"/>
      <c r="J455" s="146"/>
      <c r="K455" s="146"/>
      <c r="L455" s="146"/>
      <c r="M455" s="146"/>
      <c r="N455" s="136"/>
      <c r="O455" s="136"/>
      <c r="P455" s="137"/>
      <c r="Q455" s="146"/>
      <c r="R455" s="146"/>
      <c r="S455" s="146"/>
      <c r="T455" s="146"/>
      <c r="U455" s="139"/>
    </row>
    <row r="456" spans="1:31" ht="24" customHeight="1" x14ac:dyDescent="0.4">
      <c r="A456" s="259" t="s">
        <v>157</v>
      </c>
      <c r="B456" s="259"/>
      <c r="C456" s="259"/>
      <c r="D456" s="259"/>
      <c r="E456" s="259"/>
      <c r="F456" s="259"/>
      <c r="G456" s="259"/>
      <c r="H456" s="259"/>
      <c r="I456" s="259"/>
      <c r="J456" s="259"/>
      <c r="K456" s="259"/>
      <c r="L456" s="259"/>
      <c r="M456" s="259"/>
      <c r="N456" s="259"/>
      <c r="O456" s="259"/>
      <c r="P456" s="259"/>
      <c r="Q456" s="259"/>
      <c r="R456" s="259"/>
      <c r="S456" s="259"/>
    </row>
    <row r="457" spans="1:31" ht="26.25" x14ac:dyDescent="0.4">
      <c r="A457" s="260" t="s">
        <v>158</v>
      </c>
      <c r="B457" s="260"/>
      <c r="C457" s="260"/>
      <c r="D457" s="260"/>
      <c r="E457" s="260"/>
      <c r="F457" s="260"/>
      <c r="G457" s="260"/>
      <c r="H457" s="260"/>
      <c r="I457" s="260"/>
      <c r="J457" s="260"/>
      <c r="K457" s="260"/>
      <c r="L457" s="260"/>
      <c r="M457" s="260"/>
      <c r="N457" s="260"/>
      <c r="O457" s="260"/>
      <c r="P457" s="260"/>
      <c r="Q457" s="260"/>
      <c r="R457" s="260"/>
      <c r="S457" s="260"/>
    </row>
    <row r="458" spans="1:31" s="9" customFormat="1" ht="15" customHeight="1" x14ac:dyDescent="0.25">
      <c r="A458" s="267" t="s">
        <v>123</v>
      </c>
      <c r="B458" s="263" t="s">
        <v>125</v>
      </c>
      <c r="C458" s="263" t="s">
        <v>30</v>
      </c>
      <c r="D458" s="263" t="s">
        <v>255</v>
      </c>
      <c r="E458" s="261" t="s">
        <v>98</v>
      </c>
      <c r="F458" s="262"/>
      <c r="G458" s="263"/>
      <c r="H458" s="263" t="s">
        <v>99</v>
      </c>
      <c r="I458" s="261" t="s">
        <v>100</v>
      </c>
      <c r="J458" s="263"/>
      <c r="K458" s="263" t="s">
        <v>101</v>
      </c>
      <c r="L458" s="263" t="s">
        <v>102</v>
      </c>
      <c r="M458" s="263" t="s">
        <v>103</v>
      </c>
      <c r="N458" s="263" t="s">
        <v>104</v>
      </c>
      <c r="O458" s="263" t="s">
        <v>37</v>
      </c>
      <c r="P458" s="263" t="s">
        <v>105</v>
      </c>
      <c r="Q458" s="261" t="s">
        <v>77</v>
      </c>
      <c r="R458" s="262"/>
      <c r="S458" s="263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</row>
    <row r="459" spans="1:31" s="9" customFormat="1" ht="40.9" customHeight="1" x14ac:dyDescent="0.25">
      <c r="A459" s="268"/>
      <c r="B459" s="266"/>
      <c r="C459" s="266"/>
      <c r="D459" s="266"/>
      <c r="E459" s="264"/>
      <c r="F459" s="265"/>
      <c r="G459" s="266"/>
      <c r="H459" s="266"/>
      <c r="I459" s="92" t="s">
        <v>3</v>
      </c>
      <c r="J459" s="92" t="s">
        <v>106</v>
      </c>
      <c r="K459" s="266"/>
      <c r="L459" s="266"/>
      <c r="M459" s="266"/>
      <c r="N459" s="266"/>
      <c r="O459" s="266"/>
      <c r="P459" s="266"/>
      <c r="Q459" s="264"/>
      <c r="R459" s="265"/>
      <c r="S459" s="266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</row>
    <row r="460" spans="1:31" x14ac:dyDescent="0.2">
      <c r="A460" s="59"/>
      <c r="B460" s="59"/>
      <c r="C460" s="16"/>
      <c r="D460" s="16"/>
      <c r="E460" s="195"/>
      <c r="F460" s="195"/>
      <c r="G460" s="195"/>
      <c r="H460" s="16"/>
      <c r="I460" s="16"/>
      <c r="J460" s="16"/>
      <c r="K460" s="16"/>
      <c r="L460" s="16"/>
      <c r="M460" s="16"/>
      <c r="N460" s="16"/>
      <c r="O460" s="12"/>
      <c r="P460" s="12"/>
      <c r="Q460" s="195"/>
      <c r="R460" s="195"/>
      <c r="S460" s="195"/>
      <c r="AD460" s="1"/>
      <c r="AE460" s="1"/>
    </row>
    <row r="461" spans="1:31" x14ac:dyDescent="0.2">
      <c r="A461" s="59"/>
      <c r="B461" s="59"/>
      <c r="C461" s="16"/>
      <c r="D461" s="16"/>
      <c r="E461" s="195"/>
      <c r="F461" s="195"/>
      <c r="G461" s="195"/>
      <c r="H461" s="16"/>
      <c r="I461" s="16"/>
      <c r="J461" s="16"/>
      <c r="K461" s="16"/>
      <c r="L461" s="16"/>
      <c r="M461" s="16"/>
      <c r="N461" s="16"/>
      <c r="O461" s="12"/>
      <c r="P461" s="12"/>
      <c r="Q461" s="195"/>
      <c r="R461" s="195"/>
      <c r="S461" s="195"/>
      <c r="AD461" s="1"/>
      <c r="AE461" s="1"/>
    </row>
    <row r="462" spans="1:31" x14ac:dyDescent="0.2">
      <c r="A462" s="59"/>
      <c r="B462" s="59"/>
      <c r="C462" s="16"/>
      <c r="D462" s="16"/>
      <c r="E462" s="195"/>
      <c r="F462" s="195"/>
      <c r="G462" s="195"/>
      <c r="H462" s="16"/>
      <c r="I462" s="16"/>
      <c r="J462" s="16"/>
      <c r="K462" s="16"/>
      <c r="L462" s="16"/>
      <c r="M462" s="16"/>
      <c r="N462" s="16"/>
      <c r="O462" s="12"/>
      <c r="P462" s="12"/>
      <c r="Q462" s="195"/>
      <c r="R462" s="195"/>
      <c r="S462" s="195"/>
      <c r="AD462" s="1"/>
      <c r="AE462" s="1"/>
    </row>
    <row r="463" spans="1:31" x14ac:dyDescent="0.2">
      <c r="A463" s="59"/>
      <c r="B463" s="59"/>
      <c r="C463" s="16"/>
      <c r="D463" s="16"/>
      <c r="E463" s="195"/>
      <c r="F463" s="195"/>
      <c r="G463" s="195"/>
      <c r="H463" s="16"/>
      <c r="I463" s="16"/>
      <c r="J463" s="16"/>
      <c r="K463" s="16"/>
      <c r="L463" s="16"/>
      <c r="M463" s="16"/>
      <c r="N463" s="16"/>
      <c r="O463" s="12"/>
      <c r="P463" s="12"/>
      <c r="Q463" s="195"/>
      <c r="R463" s="195"/>
      <c r="S463" s="195"/>
      <c r="AD463" s="1"/>
      <c r="AE463" s="1"/>
    </row>
    <row r="464" spans="1:31" x14ac:dyDescent="0.2">
      <c r="A464" s="59"/>
      <c r="B464" s="59"/>
      <c r="C464" s="16"/>
      <c r="D464" s="16"/>
      <c r="E464" s="195"/>
      <c r="F464" s="195"/>
      <c r="G464" s="195"/>
      <c r="H464" s="16"/>
      <c r="I464" s="16"/>
      <c r="J464" s="16"/>
      <c r="K464" s="16"/>
      <c r="L464" s="16"/>
      <c r="M464" s="16"/>
      <c r="N464" s="16"/>
      <c r="O464" s="12"/>
      <c r="P464" s="12"/>
      <c r="Q464" s="195"/>
      <c r="R464" s="195"/>
      <c r="S464" s="195"/>
      <c r="AD464" s="1"/>
      <c r="AE464" s="1"/>
    </row>
    <row r="465" spans="1:31" x14ac:dyDescent="0.2">
      <c r="A465" s="59"/>
      <c r="B465" s="59"/>
      <c r="C465" s="16"/>
      <c r="D465" s="16"/>
      <c r="E465" s="195"/>
      <c r="F465" s="195"/>
      <c r="G465" s="195"/>
      <c r="H465" s="16"/>
      <c r="I465" s="16"/>
      <c r="J465" s="16"/>
      <c r="K465" s="16"/>
      <c r="L465" s="16"/>
      <c r="M465" s="16"/>
      <c r="N465" s="16"/>
      <c r="O465" s="12"/>
      <c r="P465" s="12"/>
      <c r="Q465" s="195"/>
      <c r="R465" s="195"/>
      <c r="S465" s="195"/>
      <c r="AD465" s="1"/>
      <c r="AE465" s="1"/>
    </row>
    <row r="466" spans="1:31" x14ac:dyDescent="0.2">
      <c r="A466" s="59"/>
      <c r="B466" s="59"/>
      <c r="C466" s="16"/>
      <c r="D466" s="16"/>
      <c r="E466" s="195"/>
      <c r="F466" s="195"/>
      <c r="G466" s="195"/>
      <c r="H466" s="16"/>
      <c r="I466" s="16"/>
      <c r="J466" s="16"/>
      <c r="K466" s="16"/>
      <c r="L466" s="16"/>
      <c r="M466" s="16"/>
      <c r="N466" s="16"/>
      <c r="O466" s="12"/>
      <c r="P466" s="12"/>
      <c r="Q466" s="195"/>
      <c r="R466" s="195"/>
      <c r="S466" s="195"/>
      <c r="AD466" s="1"/>
      <c r="AE466" s="1"/>
    </row>
    <row r="467" spans="1:31" x14ac:dyDescent="0.2">
      <c r="A467" s="59"/>
      <c r="B467" s="59"/>
      <c r="C467" s="16"/>
      <c r="D467" s="16"/>
      <c r="E467" s="195"/>
      <c r="F467" s="195"/>
      <c r="G467" s="195"/>
      <c r="H467" s="16"/>
      <c r="I467" s="16"/>
      <c r="J467" s="16"/>
      <c r="K467" s="16"/>
      <c r="L467" s="16"/>
      <c r="M467" s="16"/>
      <c r="N467" s="16"/>
      <c r="O467" s="12"/>
      <c r="P467" s="12"/>
      <c r="Q467" s="195"/>
      <c r="R467" s="195"/>
      <c r="S467" s="195"/>
      <c r="AD467" s="1"/>
      <c r="AE467" s="1"/>
    </row>
    <row r="468" spans="1:31" x14ac:dyDescent="0.2">
      <c r="A468" s="59"/>
      <c r="B468" s="59"/>
      <c r="C468" s="16"/>
      <c r="D468" s="16"/>
      <c r="E468" s="195"/>
      <c r="F468" s="195"/>
      <c r="G468" s="195"/>
      <c r="H468" s="16"/>
      <c r="I468" s="16"/>
      <c r="J468" s="16"/>
      <c r="K468" s="16"/>
      <c r="L468" s="16"/>
      <c r="M468" s="16"/>
      <c r="N468" s="16"/>
      <c r="O468" s="12"/>
      <c r="P468" s="12"/>
      <c r="Q468" s="195"/>
      <c r="R468" s="195"/>
      <c r="S468" s="195"/>
      <c r="AD468" s="1"/>
      <c r="AE468" s="1"/>
    </row>
    <row r="469" spans="1:31" x14ac:dyDescent="0.2">
      <c r="A469" s="59"/>
      <c r="B469" s="59"/>
      <c r="C469" s="16"/>
      <c r="D469" s="16"/>
      <c r="E469" s="195"/>
      <c r="F469" s="195"/>
      <c r="G469" s="195"/>
      <c r="H469" s="16"/>
      <c r="I469" s="16"/>
      <c r="J469" s="16"/>
      <c r="K469" s="16"/>
      <c r="L469" s="16"/>
      <c r="M469" s="16"/>
      <c r="N469" s="16"/>
      <c r="O469" s="12"/>
      <c r="P469" s="12"/>
      <c r="Q469" s="195"/>
      <c r="R469" s="195"/>
      <c r="S469" s="195"/>
      <c r="AD469" s="1"/>
      <c r="AE469" s="1"/>
    </row>
    <row r="470" spans="1:31" x14ac:dyDescent="0.2">
      <c r="A470" s="59"/>
      <c r="B470" s="59"/>
      <c r="C470" s="16"/>
      <c r="D470" s="16"/>
      <c r="E470" s="195"/>
      <c r="F470" s="195"/>
      <c r="G470" s="195"/>
      <c r="H470" s="16"/>
      <c r="I470" s="16"/>
      <c r="J470" s="16"/>
      <c r="K470" s="16"/>
      <c r="L470" s="16"/>
      <c r="M470" s="16"/>
      <c r="N470" s="16"/>
      <c r="O470" s="12"/>
      <c r="P470" s="12"/>
      <c r="Q470" s="195"/>
      <c r="R470" s="195"/>
      <c r="S470" s="195"/>
      <c r="AD470" s="1"/>
      <c r="AE470" s="1"/>
    </row>
    <row r="471" spans="1:31" x14ac:dyDescent="0.2">
      <c r="A471" s="59"/>
      <c r="B471" s="59"/>
      <c r="C471" s="16"/>
      <c r="D471" s="16"/>
      <c r="E471" s="195"/>
      <c r="F471" s="195"/>
      <c r="G471" s="195"/>
      <c r="H471" s="16"/>
      <c r="I471" s="16"/>
      <c r="J471" s="16"/>
      <c r="K471" s="16"/>
      <c r="L471" s="16"/>
      <c r="M471" s="16"/>
      <c r="N471" s="16"/>
      <c r="O471" s="12"/>
      <c r="P471" s="12"/>
      <c r="Q471" s="195"/>
      <c r="R471" s="195"/>
      <c r="S471" s="195"/>
      <c r="AD471" s="1"/>
      <c r="AE471" s="1"/>
    </row>
    <row r="472" spans="1:31" x14ac:dyDescent="0.2">
      <c r="A472" s="59"/>
      <c r="B472" s="59"/>
      <c r="C472" s="16"/>
      <c r="D472" s="16"/>
      <c r="E472" s="195"/>
      <c r="F472" s="195"/>
      <c r="G472" s="195"/>
      <c r="H472" s="16"/>
      <c r="I472" s="16"/>
      <c r="J472" s="16"/>
      <c r="K472" s="16"/>
      <c r="L472" s="16"/>
      <c r="M472" s="16"/>
      <c r="N472" s="16"/>
      <c r="O472" s="12"/>
      <c r="P472" s="12"/>
      <c r="Q472" s="195"/>
      <c r="R472" s="195"/>
      <c r="S472" s="195"/>
      <c r="AD472" s="1"/>
      <c r="AE472" s="1"/>
    </row>
    <row r="473" spans="1:31" x14ac:dyDescent="0.2">
      <c r="A473" s="59"/>
      <c r="B473" s="59"/>
      <c r="C473" s="16"/>
      <c r="D473" s="16"/>
      <c r="E473" s="195"/>
      <c r="F473" s="195"/>
      <c r="G473" s="195"/>
      <c r="H473" s="16"/>
      <c r="I473" s="16"/>
      <c r="J473" s="16"/>
      <c r="K473" s="16"/>
      <c r="L473" s="16"/>
      <c r="M473" s="16"/>
      <c r="N473" s="16"/>
      <c r="O473" s="12"/>
      <c r="P473" s="12"/>
      <c r="Q473" s="195"/>
      <c r="R473" s="195"/>
      <c r="S473" s="195"/>
      <c r="AD473" s="1"/>
      <c r="AE473" s="1"/>
    </row>
    <row r="474" spans="1:31" x14ac:dyDescent="0.2">
      <c r="A474" s="59"/>
      <c r="B474" s="59"/>
      <c r="C474" s="16"/>
      <c r="D474" s="16"/>
      <c r="E474" s="195"/>
      <c r="F474" s="195"/>
      <c r="G474" s="195"/>
      <c r="H474" s="16"/>
      <c r="I474" s="16"/>
      <c r="J474" s="16"/>
      <c r="K474" s="16"/>
      <c r="L474" s="16"/>
      <c r="M474" s="16"/>
      <c r="N474" s="16"/>
      <c r="O474" s="12"/>
      <c r="P474" s="12"/>
      <c r="Q474" s="195"/>
      <c r="R474" s="195"/>
      <c r="S474" s="195"/>
      <c r="AD474" s="1"/>
      <c r="AE474" s="1"/>
    </row>
    <row r="475" spans="1:31" x14ac:dyDescent="0.2">
      <c r="A475" s="59"/>
      <c r="B475" s="59"/>
      <c r="C475" s="16"/>
      <c r="D475" s="16"/>
      <c r="E475" s="195"/>
      <c r="F475" s="195"/>
      <c r="G475" s="195"/>
      <c r="H475" s="16"/>
      <c r="I475" s="16"/>
      <c r="J475" s="16"/>
      <c r="K475" s="16"/>
      <c r="L475" s="16"/>
      <c r="M475" s="16"/>
      <c r="N475" s="16"/>
      <c r="O475" s="12"/>
      <c r="P475" s="12"/>
      <c r="Q475" s="195"/>
      <c r="R475" s="195"/>
      <c r="S475" s="195"/>
      <c r="AD475" s="1"/>
      <c r="AE475" s="1"/>
    </row>
    <row r="476" spans="1:31" x14ac:dyDescent="0.2">
      <c r="A476" s="59"/>
      <c r="B476" s="59"/>
      <c r="C476" s="16"/>
      <c r="D476" s="16"/>
      <c r="E476" s="195"/>
      <c r="F476" s="195"/>
      <c r="G476" s="195"/>
      <c r="H476" s="16"/>
      <c r="I476" s="16"/>
      <c r="J476" s="16"/>
      <c r="K476" s="16"/>
      <c r="L476" s="16"/>
      <c r="M476" s="16"/>
      <c r="N476" s="16"/>
      <c r="O476" s="12"/>
      <c r="P476" s="12"/>
      <c r="Q476" s="195"/>
      <c r="R476" s="195"/>
      <c r="S476" s="195"/>
      <c r="AD476" s="1"/>
      <c r="AE476" s="1"/>
    </row>
    <row r="477" spans="1:31" x14ac:dyDescent="0.2">
      <c r="A477" s="59"/>
      <c r="B477" s="59"/>
      <c r="C477" s="16"/>
      <c r="D477" s="16"/>
      <c r="E477" s="195"/>
      <c r="F477" s="195"/>
      <c r="G477" s="195"/>
      <c r="H477" s="16"/>
      <c r="I477" s="16"/>
      <c r="J477" s="16"/>
      <c r="K477" s="16"/>
      <c r="L477" s="16"/>
      <c r="M477" s="16"/>
      <c r="N477" s="16"/>
      <c r="O477" s="12"/>
      <c r="P477" s="12"/>
      <c r="Q477" s="195"/>
      <c r="R477" s="195"/>
      <c r="S477" s="195"/>
      <c r="AD477" s="1"/>
      <c r="AE477" s="1"/>
    </row>
    <row r="478" spans="1:31" x14ac:dyDescent="0.2">
      <c r="A478" s="59"/>
      <c r="B478" s="59"/>
      <c r="C478" s="16"/>
      <c r="D478" s="16"/>
      <c r="E478" s="195"/>
      <c r="F478" s="195"/>
      <c r="G478" s="195"/>
      <c r="H478" s="16"/>
      <c r="I478" s="16"/>
      <c r="J478" s="16"/>
      <c r="K478" s="16"/>
      <c r="L478" s="16"/>
      <c r="M478" s="16"/>
      <c r="N478" s="16"/>
      <c r="O478" s="12"/>
      <c r="P478" s="12"/>
      <c r="Q478" s="195"/>
      <c r="R478" s="195"/>
      <c r="S478" s="195"/>
      <c r="AD478" s="1"/>
      <c r="AE478" s="1"/>
    </row>
    <row r="479" spans="1:31" x14ac:dyDescent="0.2">
      <c r="A479" s="59"/>
      <c r="B479" s="59"/>
      <c r="C479" s="16"/>
      <c r="D479" s="16"/>
      <c r="E479" s="195"/>
      <c r="F479" s="195"/>
      <c r="G479" s="195"/>
      <c r="H479" s="16"/>
      <c r="I479" s="16"/>
      <c r="J479" s="16"/>
      <c r="K479" s="16"/>
      <c r="L479" s="16"/>
      <c r="M479" s="16"/>
      <c r="N479" s="16"/>
      <c r="O479" s="12"/>
      <c r="P479" s="12"/>
      <c r="Q479" s="195"/>
      <c r="R479" s="195"/>
      <c r="S479" s="195"/>
      <c r="AD479" s="1"/>
      <c r="AE479" s="1"/>
    </row>
    <row r="480" spans="1:31" ht="15.75" x14ac:dyDescent="0.2">
      <c r="A480" s="110" t="s">
        <v>258</v>
      </c>
      <c r="B480" s="82"/>
      <c r="C480" s="82"/>
      <c r="D480" s="82"/>
      <c r="E480" s="82"/>
      <c r="F480" s="82"/>
      <c r="G480" s="15"/>
      <c r="H480" s="7"/>
      <c r="I480" s="82"/>
      <c r="J480" s="82"/>
      <c r="K480" s="82"/>
      <c r="L480" s="82"/>
      <c r="M480" s="82"/>
      <c r="N480" s="82"/>
      <c r="O480" s="82"/>
      <c r="P480" s="82"/>
      <c r="Q480" s="82"/>
      <c r="R480" s="83"/>
      <c r="S480" s="83"/>
      <c r="T480" s="83"/>
      <c r="U480" s="83"/>
      <c r="V480" s="83"/>
    </row>
    <row r="481" spans="1:34" ht="26.25" x14ac:dyDescent="0.4">
      <c r="A481" s="234" t="s">
        <v>159</v>
      </c>
      <c r="B481" s="234"/>
      <c r="C481" s="234"/>
      <c r="D481" s="234"/>
      <c r="E481" s="234"/>
      <c r="F481" s="234"/>
      <c r="G481" s="234"/>
      <c r="H481" s="234"/>
      <c r="I481" s="234"/>
      <c r="J481" s="234"/>
      <c r="K481" s="234"/>
      <c r="L481" s="234"/>
      <c r="M481" s="234"/>
      <c r="N481" s="234"/>
      <c r="O481" s="234"/>
      <c r="P481" s="234"/>
      <c r="Q481" s="234"/>
      <c r="R481" s="234"/>
      <c r="S481" s="234"/>
    </row>
    <row r="482" spans="1:34" ht="96" customHeight="1" x14ac:dyDescent="0.2">
      <c r="A482" s="93" t="s">
        <v>123</v>
      </c>
      <c r="B482" s="94" t="s">
        <v>125</v>
      </c>
      <c r="C482" s="226" t="s">
        <v>107</v>
      </c>
      <c r="D482" s="226"/>
      <c r="E482" s="226"/>
      <c r="F482" s="226"/>
      <c r="G482" s="226"/>
      <c r="H482" s="226"/>
      <c r="I482" s="226"/>
      <c r="J482" s="226"/>
      <c r="K482" s="95" t="s">
        <v>108</v>
      </c>
      <c r="L482" s="96"/>
      <c r="M482" s="96" t="s">
        <v>109</v>
      </c>
      <c r="N482" s="55"/>
      <c r="O482" s="256" t="s">
        <v>77</v>
      </c>
      <c r="P482" s="256"/>
      <c r="Q482" s="256"/>
      <c r="R482" s="256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G482" s="1"/>
    </row>
    <row r="483" spans="1:34" s="8" customFormat="1" ht="15.4" customHeight="1" x14ac:dyDescent="0.2">
      <c r="A483" s="16"/>
      <c r="B483" s="16"/>
      <c r="C483" s="195"/>
      <c r="D483" s="195"/>
      <c r="E483" s="195"/>
      <c r="F483" s="195"/>
      <c r="G483" s="195"/>
      <c r="H483" s="195"/>
      <c r="I483" s="195"/>
      <c r="J483" s="195"/>
      <c r="K483" s="16"/>
      <c r="L483" s="195"/>
      <c r="M483" s="195"/>
      <c r="N483" s="195"/>
      <c r="O483" s="195"/>
      <c r="P483" s="195"/>
      <c r="Q483" s="195"/>
      <c r="R483" s="237"/>
      <c r="S483" s="101"/>
      <c r="T483" s="101"/>
      <c r="U483" s="101"/>
      <c r="V483" s="101"/>
      <c r="W483" s="101"/>
      <c r="X483" s="101"/>
      <c r="Y483" s="101"/>
      <c r="Z483" s="101"/>
      <c r="AA483" s="101"/>
      <c r="AB483" s="101"/>
      <c r="AC483" s="101"/>
      <c r="AD483" s="101"/>
      <c r="AE483" s="101"/>
      <c r="AG483" s="69">
        <f>IF(B483=0,0,1)</f>
        <v>0</v>
      </c>
      <c r="AH483" s="8">
        <f>COUNT(B483)</f>
        <v>0</v>
      </c>
    </row>
    <row r="484" spans="1:34" s="8" customFormat="1" ht="15.4" customHeight="1" x14ac:dyDescent="0.2">
      <c r="A484" s="16"/>
      <c r="B484" s="16"/>
      <c r="C484" s="195"/>
      <c r="D484" s="195"/>
      <c r="E484" s="195"/>
      <c r="F484" s="195"/>
      <c r="G484" s="195"/>
      <c r="H484" s="195"/>
      <c r="I484" s="195"/>
      <c r="J484" s="195"/>
      <c r="K484" s="16"/>
      <c r="L484" s="195"/>
      <c r="M484" s="195"/>
      <c r="N484" s="195"/>
      <c r="O484" s="195"/>
      <c r="P484" s="195"/>
      <c r="Q484" s="195"/>
      <c r="R484" s="237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101"/>
      <c r="AE484" s="101"/>
      <c r="AG484" s="69">
        <f t="shared" ref="AG484:AG518" si="0">IF(B484=0,0,1)</f>
        <v>0</v>
      </c>
      <c r="AH484" s="8">
        <f t="shared" ref="AH484:AH518" si="1">COUNT(B484)</f>
        <v>0</v>
      </c>
    </row>
    <row r="485" spans="1:34" s="8" customFormat="1" ht="15.4" customHeight="1" x14ac:dyDescent="0.2">
      <c r="A485" s="16"/>
      <c r="B485" s="16"/>
      <c r="C485" s="195"/>
      <c r="D485" s="195"/>
      <c r="E485" s="195"/>
      <c r="F485" s="195"/>
      <c r="G485" s="195"/>
      <c r="H485" s="195"/>
      <c r="I485" s="195"/>
      <c r="J485" s="195"/>
      <c r="K485" s="16"/>
      <c r="L485" s="195"/>
      <c r="M485" s="195"/>
      <c r="N485" s="195"/>
      <c r="O485" s="195"/>
      <c r="P485" s="195"/>
      <c r="Q485" s="195"/>
      <c r="R485" s="237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101"/>
      <c r="AE485" s="101"/>
      <c r="AG485" s="69">
        <f t="shared" si="0"/>
        <v>0</v>
      </c>
      <c r="AH485" s="8">
        <f t="shared" si="1"/>
        <v>0</v>
      </c>
    </row>
    <row r="486" spans="1:34" s="8" customFormat="1" ht="15.4" customHeight="1" x14ac:dyDescent="0.2">
      <c r="A486" s="16"/>
      <c r="B486" s="16"/>
      <c r="C486" s="195"/>
      <c r="D486" s="195"/>
      <c r="E486" s="195"/>
      <c r="F486" s="195"/>
      <c r="G486" s="195"/>
      <c r="H486" s="195"/>
      <c r="I486" s="195"/>
      <c r="J486" s="195"/>
      <c r="K486" s="16"/>
      <c r="L486" s="195"/>
      <c r="M486" s="195"/>
      <c r="N486" s="195"/>
      <c r="O486" s="195"/>
      <c r="P486" s="195"/>
      <c r="Q486" s="195"/>
      <c r="R486" s="237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101"/>
      <c r="AE486" s="101"/>
      <c r="AG486" s="69">
        <f t="shared" si="0"/>
        <v>0</v>
      </c>
      <c r="AH486" s="8">
        <f t="shared" si="1"/>
        <v>0</v>
      </c>
    </row>
    <row r="487" spans="1:34" s="8" customFormat="1" ht="15.4" customHeight="1" x14ac:dyDescent="0.2">
      <c r="A487" s="16"/>
      <c r="B487" s="16"/>
      <c r="C487" s="195"/>
      <c r="D487" s="195"/>
      <c r="E487" s="195"/>
      <c r="F487" s="195"/>
      <c r="G487" s="195"/>
      <c r="H487" s="195"/>
      <c r="I487" s="195"/>
      <c r="J487" s="195"/>
      <c r="K487" s="16"/>
      <c r="L487" s="195"/>
      <c r="M487" s="195"/>
      <c r="N487" s="195"/>
      <c r="O487" s="195"/>
      <c r="P487" s="195"/>
      <c r="Q487" s="195"/>
      <c r="R487" s="237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101"/>
      <c r="AE487" s="101"/>
      <c r="AG487" s="69">
        <f t="shared" si="0"/>
        <v>0</v>
      </c>
      <c r="AH487" s="8">
        <f t="shared" si="1"/>
        <v>0</v>
      </c>
    </row>
    <row r="488" spans="1:34" s="8" customFormat="1" ht="15.4" customHeight="1" x14ac:dyDescent="0.2">
      <c r="A488" s="16"/>
      <c r="B488" s="16"/>
      <c r="C488" s="195"/>
      <c r="D488" s="195"/>
      <c r="E488" s="195"/>
      <c r="F488" s="195"/>
      <c r="G488" s="195"/>
      <c r="H488" s="195"/>
      <c r="I488" s="195"/>
      <c r="J488" s="195"/>
      <c r="K488" s="16"/>
      <c r="L488" s="195"/>
      <c r="M488" s="195"/>
      <c r="N488" s="195"/>
      <c r="O488" s="195"/>
      <c r="P488" s="195"/>
      <c r="Q488" s="195"/>
      <c r="R488" s="237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101"/>
      <c r="AE488" s="101"/>
      <c r="AG488" s="69">
        <f t="shared" si="0"/>
        <v>0</v>
      </c>
      <c r="AH488" s="8">
        <f t="shared" si="1"/>
        <v>0</v>
      </c>
    </row>
    <row r="489" spans="1:34" s="8" customFormat="1" ht="15.4" customHeight="1" x14ac:dyDescent="0.2">
      <c r="A489" s="16"/>
      <c r="B489" s="16"/>
      <c r="C489" s="195"/>
      <c r="D489" s="195"/>
      <c r="E489" s="195"/>
      <c r="F489" s="195"/>
      <c r="G489" s="195"/>
      <c r="H489" s="195"/>
      <c r="I489" s="195"/>
      <c r="J489" s="195"/>
      <c r="K489" s="16"/>
      <c r="L489" s="195"/>
      <c r="M489" s="195"/>
      <c r="N489" s="195"/>
      <c r="O489" s="195"/>
      <c r="P489" s="195"/>
      <c r="Q489" s="195"/>
      <c r="R489" s="237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101"/>
      <c r="AE489" s="101"/>
      <c r="AG489" s="69">
        <f t="shared" si="0"/>
        <v>0</v>
      </c>
      <c r="AH489" s="8">
        <f t="shared" si="1"/>
        <v>0</v>
      </c>
    </row>
    <row r="490" spans="1:34" s="8" customFormat="1" ht="15.4" customHeight="1" x14ac:dyDescent="0.2">
      <c r="A490" s="16"/>
      <c r="B490" s="16"/>
      <c r="C490" s="195"/>
      <c r="D490" s="195"/>
      <c r="E490" s="195"/>
      <c r="F490" s="195"/>
      <c r="G490" s="195"/>
      <c r="H490" s="195"/>
      <c r="I490" s="195"/>
      <c r="J490" s="195"/>
      <c r="K490" s="16"/>
      <c r="L490" s="195"/>
      <c r="M490" s="195"/>
      <c r="N490" s="195"/>
      <c r="O490" s="195"/>
      <c r="P490" s="195"/>
      <c r="Q490" s="195"/>
      <c r="R490" s="237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G490" s="69">
        <f t="shared" si="0"/>
        <v>0</v>
      </c>
      <c r="AH490" s="8">
        <f t="shared" si="1"/>
        <v>0</v>
      </c>
    </row>
    <row r="491" spans="1:34" s="8" customFormat="1" ht="15.4" customHeight="1" x14ac:dyDescent="0.2">
      <c r="A491" s="16"/>
      <c r="B491" s="16"/>
      <c r="C491" s="195"/>
      <c r="D491" s="195"/>
      <c r="E491" s="195"/>
      <c r="F491" s="195"/>
      <c r="G491" s="195"/>
      <c r="H491" s="195"/>
      <c r="I491" s="195"/>
      <c r="J491" s="195"/>
      <c r="K491" s="16"/>
      <c r="L491" s="195"/>
      <c r="M491" s="195"/>
      <c r="N491" s="195"/>
      <c r="O491" s="195"/>
      <c r="P491" s="195"/>
      <c r="Q491" s="195"/>
      <c r="R491" s="237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101"/>
      <c r="AE491" s="101"/>
      <c r="AG491" s="69">
        <f t="shared" si="0"/>
        <v>0</v>
      </c>
      <c r="AH491" s="8">
        <f t="shared" si="1"/>
        <v>0</v>
      </c>
    </row>
    <row r="492" spans="1:34" s="8" customFormat="1" ht="15.4" customHeight="1" x14ac:dyDescent="0.2">
      <c r="A492" s="16"/>
      <c r="B492" s="16"/>
      <c r="C492" s="195"/>
      <c r="D492" s="195"/>
      <c r="E492" s="195"/>
      <c r="F492" s="195"/>
      <c r="G492" s="195"/>
      <c r="H492" s="195"/>
      <c r="I492" s="195"/>
      <c r="J492" s="195"/>
      <c r="K492" s="16"/>
      <c r="L492" s="195"/>
      <c r="M492" s="195"/>
      <c r="N492" s="195"/>
      <c r="O492" s="195"/>
      <c r="P492" s="195"/>
      <c r="Q492" s="195"/>
      <c r="R492" s="237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101"/>
      <c r="AE492" s="101"/>
      <c r="AG492" s="69">
        <f t="shared" si="0"/>
        <v>0</v>
      </c>
      <c r="AH492" s="8">
        <f t="shared" si="1"/>
        <v>0</v>
      </c>
    </row>
    <row r="493" spans="1:34" s="8" customFormat="1" ht="15.4" customHeight="1" x14ac:dyDescent="0.2">
      <c r="A493" s="16"/>
      <c r="B493" s="16"/>
      <c r="C493" s="195"/>
      <c r="D493" s="195"/>
      <c r="E493" s="195"/>
      <c r="F493" s="195"/>
      <c r="G493" s="195"/>
      <c r="H493" s="195"/>
      <c r="I493" s="195"/>
      <c r="J493" s="195"/>
      <c r="K493" s="16"/>
      <c r="L493" s="195"/>
      <c r="M493" s="195"/>
      <c r="N493" s="195"/>
      <c r="O493" s="195"/>
      <c r="P493" s="195"/>
      <c r="Q493" s="195"/>
      <c r="R493" s="237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101"/>
      <c r="AE493" s="101"/>
      <c r="AG493" s="69">
        <f t="shared" si="0"/>
        <v>0</v>
      </c>
      <c r="AH493" s="8">
        <f t="shared" si="1"/>
        <v>0</v>
      </c>
    </row>
    <row r="494" spans="1:34" s="8" customFormat="1" ht="15.4" customHeight="1" x14ac:dyDescent="0.2">
      <c r="A494" s="16"/>
      <c r="B494" s="16"/>
      <c r="C494" s="195"/>
      <c r="D494" s="195"/>
      <c r="E494" s="195"/>
      <c r="F494" s="195"/>
      <c r="G494" s="195"/>
      <c r="H494" s="195"/>
      <c r="I494" s="195"/>
      <c r="J494" s="195"/>
      <c r="K494" s="16"/>
      <c r="L494" s="195"/>
      <c r="M494" s="195"/>
      <c r="N494" s="195"/>
      <c r="O494" s="195"/>
      <c r="P494" s="195"/>
      <c r="Q494" s="195"/>
      <c r="R494" s="237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101"/>
      <c r="AE494" s="101"/>
      <c r="AG494" s="69">
        <f t="shared" si="0"/>
        <v>0</v>
      </c>
      <c r="AH494" s="8">
        <f t="shared" si="1"/>
        <v>0</v>
      </c>
    </row>
    <row r="495" spans="1:34" s="8" customFormat="1" ht="15.4" customHeight="1" x14ac:dyDescent="0.2">
      <c r="A495" s="16"/>
      <c r="B495" s="16"/>
      <c r="C495" s="195"/>
      <c r="D495" s="195"/>
      <c r="E495" s="195"/>
      <c r="F495" s="195"/>
      <c r="G495" s="195"/>
      <c r="H495" s="195"/>
      <c r="I495" s="195"/>
      <c r="J495" s="195"/>
      <c r="K495" s="16"/>
      <c r="L495" s="195"/>
      <c r="M495" s="195"/>
      <c r="N495" s="195"/>
      <c r="O495" s="195"/>
      <c r="P495" s="195"/>
      <c r="Q495" s="195"/>
      <c r="R495" s="237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G495" s="69">
        <f t="shared" si="0"/>
        <v>0</v>
      </c>
      <c r="AH495" s="8">
        <f t="shared" si="1"/>
        <v>0</v>
      </c>
    </row>
    <row r="496" spans="1:34" s="8" customFormat="1" ht="15.4" customHeight="1" x14ac:dyDescent="0.2">
      <c r="A496" s="16"/>
      <c r="B496" s="16"/>
      <c r="C496" s="195"/>
      <c r="D496" s="195"/>
      <c r="E496" s="195"/>
      <c r="F496" s="195"/>
      <c r="G496" s="195"/>
      <c r="H496" s="195"/>
      <c r="I496" s="195"/>
      <c r="J496" s="195"/>
      <c r="K496" s="16"/>
      <c r="L496" s="195"/>
      <c r="M496" s="195"/>
      <c r="N496" s="195"/>
      <c r="O496" s="195"/>
      <c r="P496" s="195"/>
      <c r="Q496" s="195"/>
      <c r="R496" s="237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101"/>
      <c r="AE496" s="101"/>
      <c r="AG496" s="69">
        <f t="shared" si="0"/>
        <v>0</v>
      </c>
      <c r="AH496" s="8">
        <f t="shared" si="1"/>
        <v>0</v>
      </c>
    </row>
    <row r="497" spans="1:34" s="8" customFormat="1" ht="15.4" customHeight="1" x14ac:dyDescent="0.2">
      <c r="A497" s="16"/>
      <c r="B497" s="16"/>
      <c r="C497" s="195"/>
      <c r="D497" s="195"/>
      <c r="E497" s="195"/>
      <c r="F497" s="195"/>
      <c r="G497" s="195"/>
      <c r="H497" s="195"/>
      <c r="I497" s="195"/>
      <c r="J497" s="195"/>
      <c r="K497" s="16"/>
      <c r="L497" s="195"/>
      <c r="M497" s="195"/>
      <c r="N497" s="195"/>
      <c r="O497" s="195"/>
      <c r="P497" s="195"/>
      <c r="Q497" s="195"/>
      <c r="R497" s="237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101"/>
      <c r="AE497" s="101"/>
      <c r="AG497" s="69">
        <f t="shared" si="0"/>
        <v>0</v>
      </c>
      <c r="AH497" s="8">
        <f t="shared" si="1"/>
        <v>0</v>
      </c>
    </row>
    <row r="498" spans="1:34" s="8" customFormat="1" ht="15.4" customHeight="1" x14ac:dyDescent="0.2">
      <c r="A498" s="16"/>
      <c r="B498" s="16"/>
      <c r="C498" s="195"/>
      <c r="D498" s="195"/>
      <c r="E498" s="195"/>
      <c r="F498" s="195"/>
      <c r="G498" s="195"/>
      <c r="H498" s="195"/>
      <c r="I498" s="195"/>
      <c r="J498" s="195"/>
      <c r="K498" s="16"/>
      <c r="L498" s="195"/>
      <c r="M498" s="195"/>
      <c r="N498" s="195"/>
      <c r="O498" s="195"/>
      <c r="P498" s="195"/>
      <c r="Q498" s="195"/>
      <c r="R498" s="237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101"/>
      <c r="AE498" s="101"/>
      <c r="AG498" s="69">
        <f t="shared" si="0"/>
        <v>0</v>
      </c>
      <c r="AH498" s="8">
        <f t="shared" si="1"/>
        <v>0</v>
      </c>
    </row>
    <row r="499" spans="1:34" s="8" customFormat="1" ht="15.4" customHeight="1" x14ac:dyDescent="0.2">
      <c r="A499" s="16"/>
      <c r="B499" s="16"/>
      <c r="C499" s="195"/>
      <c r="D499" s="195"/>
      <c r="E499" s="195"/>
      <c r="F499" s="195"/>
      <c r="G499" s="195"/>
      <c r="H499" s="195"/>
      <c r="I499" s="195"/>
      <c r="J499" s="195"/>
      <c r="K499" s="16"/>
      <c r="L499" s="195"/>
      <c r="M499" s="195"/>
      <c r="N499" s="195"/>
      <c r="O499" s="195"/>
      <c r="P499" s="195"/>
      <c r="Q499" s="195"/>
      <c r="R499" s="237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101"/>
      <c r="AE499" s="101"/>
      <c r="AG499" s="69">
        <f t="shared" si="0"/>
        <v>0</v>
      </c>
      <c r="AH499" s="8">
        <f t="shared" si="1"/>
        <v>0</v>
      </c>
    </row>
    <row r="500" spans="1:34" s="8" customFormat="1" ht="15.4" customHeight="1" x14ac:dyDescent="0.2">
      <c r="A500" s="16"/>
      <c r="B500" s="16"/>
      <c r="C500" s="195"/>
      <c r="D500" s="195"/>
      <c r="E500" s="195"/>
      <c r="F500" s="195"/>
      <c r="G500" s="195"/>
      <c r="H500" s="195"/>
      <c r="I500" s="195"/>
      <c r="J500" s="195"/>
      <c r="K500" s="16"/>
      <c r="L500" s="195"/>
      <c r="M500" s="195"/>
      <c r="N500" s="195"/>
      <c r="O500" s="195"/>
      <c r="P500" s="195"/>
      <c r="Q500" s="195"/>
      <c r="R500" s="237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G500" s="69">
        <f t="shared" si="0"/>
        <v>0</v>
      </c>
      <c r="AH500" s="8">
        <f t="shared" si="1"/>
        <v>0</v>
      </c>
    </row>
    <row r="501" spans="1:34" s="8" customFormat="1" ht="15.4" customHeight="1" x14ac:dyDescent="0.2">
      <c r="A501" s="16"/>
      <c r="B501" s="16"/>
      <c r="C501" s="195"/>
      <c r="D501" s="195"/>
      <c r="E501" s="195"/>
      <c r="F501" s="195"/>
      <c r="G501" s="195"/>
      <c r="H501" s="195"/>
      <c r="I501" s="195"/>
      <c r="J501" s="195"/>
      <c r="K501" s="16"/>
      <c r="L501" s="195"/>
      <c r="M501" s="195"/>
      <c r="N501" s="195"/>
      <c r="O501" s="195"/>
      <c r="P501" s="195"/>
      <c r="Q501" s="195"/>
      <c r="R501" s="237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101"/>
      <c r="AE501" s="101"/>
      <c r="AG501" s="69">
        <f t="shared" si="0"/>
        <v>0</v>
      </c>
      <c r="AH501" s="8">
        <f t="shared" si="1"/>
        <v>0</v>
      </c>
    </row>
    <row r="502" spans="1:34" s="8" customFormat="1" ht="15.4" customHeight="1" x14ac:dyDescent="0.2">
      <c r="A502" s="16"/>
      <c r="B502" s="16"/>
      <c r="C502" s="195"/>
      <c r="D502" s="195"/>
      <c r="E502" s="195"/>
      <c r="F502" s="195"/>
      <c r="G502" s="195"/>
      <c r="H502" s="195"/>
      <c r="I502" s="195"/>
      <c r="J502" s="195"/>
      <c r="K502" s="16"/>
      <c r="L502" s="195"/>
      <c r="M502" s="195"/>
      <c r="N502" s="195"/>
      <c r="O502" s="195"/>
      <c r="P502" s="195"/>
      <c r="Q502" s="195"/>
      <c r="R502" s="237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101"/>
      <c r="AE502" s="101"/>
      <c r="AG502" s="69">
        <f t="shared" si="0"/>
        <v>0</v>
      </c>
      <c r="AH502" s="8">
        <f t="shared" si="1"/>
        <v>0</v>
      </c>
    </row>
    <row r="503" spans="1:34" s="8" customFormat="1" ht="15.4" customHeight="1" x14ac:dyDescent="0.2">
      <c r="A503" s="16"/>
      <c r="B503" s="16"/>
      <c r="C503" s="195"/>
      <c r="D503" s="195"/>
      <c r="E503" s="195"/>
      <c r="F503" s="195"/>
      <c r="G503" s="195"/>
      <c r="H503" s="195"/>
      <c r="I503" s="195"/>
      <c r="J503" s="195"/>
      <c r="K503" s="16"/>
      <c r="L503" s="195"/>
      <c r="M503" s="195"/>
      <c r="N503" s="195"/>
      <c r="O503" s="195"/>
      <c r="P503" s="195"/>
      <c r="Q503" s="195"/>
      <c r="R503" s="237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101"/>
      <c r="AE503" s="101"/>
      <c r="AG503" s="69">
        <f t="shared" si="0"/>
        <v>0</v>
      </c>
      <c r="AH503" s="8">
        <f t="shared" si="1"/>
        <v>0</v>
      </c>
    </row>
    <row r="504" spans="1:34" s="8" customFormat="1" ht="15.4" customHeight="1" x14ac:dyDescent="0.2">
      <c r="A504" s="16"/>
      <c r="B504" s="16"/>
      <c r="C504" s="195"/>
      <c r="D504" s="195"/>
      <c r="E504" s="195"/>
      <c r="F504" s="195"/>
      <c r="G504" s="195"/>
      <c r="H504" s="195"/>
      <c r="I504" s="195"/>
      <c r="J504" s="195"/>
      <c r="K504" s="16"/>
      <c r="L504" s="195"/>
      <c r="M504" s="195"/>
      <c r="N504" s="195"/>
      <c r="O504" s="195"/>
      <c r="P504" s="195"/>
      <c r="Q504" s="195"/>
      <c r="R504" s="237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101"/>
      <c r="AE504" s="101"/>
      <c r="AG504" s="69">
        <f t="shared" si="0"/>
        <v>0</v>
      </c>
      <c r="AH504" s="8">
        <f t="shared" si="1"/>
        <v>0</v>
      </c>
    </row>
    <row r="505" spans="1:34" s="8" customFormat="1" ht="15.4" customHeight="1" x14ac:dyDescent="0.2">
      <c r="A505" s="16"/>
      <c r="B505" s="16"/>
      <c r="C505" s="195"/>
      <c r="D505" s="195"/>
      <c r="E505" s="195"/>
      <c r="F505" s="195"/>
      <c r="G505" s="195"/>
      <c r="H505" s="195"/>
      <c r="I505" s="195"/>
      <c r="J505" s="195"/>
      <c r="K505" s="16"/>
      <c r="L505" s="195"/>
      <c r="M505" s="195"/>
      <c r="N505" s="195"/>
      <c r="O505" s="195"/>
      <c r="P505" s="195"/>
      <c r="Q505" s="195"/>
      <c r="R505" s="237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101"/>
      <c r="AE505" s="101"/>
      <c r="AG505" s="69">
        <f t="shared" si="0"/>
        <v>0</v>
      </c>
      <c r="AH505" s="8">
        <f t="shared" si="1"/>
        <v>0</v>
      </c>
    </row>
    <row r="506" spans="1:34" s="8" customFormat="1" ht="15.4" customHeight="1" x14ac:dyDescent="0.2">
      <c r="A506" s="16"/>
      <c r="B506" s="16"/>
      <c r="C506" s="195"/>
      <c r="D506" s="195"/>
      <c r="E506" s="195"/>
      <c r="F506" s="195"/>
      <c r="G506" s="195"/>
      <c r="H506" s="195"/>
      <c r="I506" s="195"/>
      <c r="J506" s="195"/>
      <c r="K506" s="16"/>
      <c r="L506" s="195"/>
      <c r="M506" s="195"/>
      <c r="N506" s="195"/>
      <c r="O506" s="195"/>
      <c r="P506" s="195"/>
      <c r="Q506" s="195"/>
      <c r="R506" s="237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101"/>
      <c r="AE506" s="101"/>
      <c r="AG506" s="69">
        <f t="shared" si="0"/>
        <v>0</v>
      </c>
      <c r="AH506" s="8">
        <f t="shared" si="1"/>
        <v>0</v>
      </c>
    </row>
    <row r="507" spans="1:34" s="8" customFormat="1" ht="15.4" customHeight="1" x14ac:dyDescent="0.2">
      <c r="A507" s="16"/>
      <c r="B507" s="16"/>
      <c r="C507" s="195"/>
      <c r="D507" s="195"/>
      <c r="E507" s="195"/>
      <c r="F507" s="195"/>
      <c r="G507" s="195"/>
      <c r="H507" s="195"/>
      <c r="I507" s="195"/>
      <c r="J507" s="195"/>
      <c r="K507" s="16"/>
      <c r="L507" s="195"/>
      <c r="M507" s="195"/>
      <c r="N507" s="195"/>
      <c r="O507" s="195"/>
      <c r="P507" s="195"/>
      <c r="Q507" s="195"/>
      <c r="R507" s="237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101"/>
      <c r="AE507" s="101"/>
      <c r="AG507" s="69">
        <f t="shared" si="0"/>
        <v>0</v>
      </c>
      <c r="AH507" s="8">
        <f t="shared" si="1"/>
        <v>0</v>
      </c>
    </row>
    <row r="508" spans="1:34" s="8" customFormat="1" ht="15.4" customHeight="1" x14ac:dyDescent="0.2">
      <c r="A508" s="16"/>
      <c r="B508" s="16"/>
      <c r="C508" s="195"/>
      <c r="D508" s="195"/>
      <c r="E508" s="195"/>
      <c r="F508" s="195"/>
      <c r="G508" s="195"/>
      <c r="H508" s="195"/>
      <c r="I508" s="195"/>
      <c r="J508" s="195"/>
      <c r="K508" s="16"/>
      <c r="L508" s="195"/>
      <c r="M508" s="195"/>
      <c r="N508" s="195"/>
      <c r="O508" s="195"/>
      <c r="P508" s="195"/>
      <c r="Q508" s="195"/>
      <c r="R508" s="237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101"/>
      <c r="AE508" s="101"/>
      <c r="AG508" s="69">
        <f t="shared" si="0"/>
        <v>0</v>
      </c>
      <c r="AH508" s="8">
        <f t="shared" si="1"/>
        <v>0</v>
      </c>
    </row>
    <row r="509" spans="1:34" s="8" customFormat="1" ht="15.4" customHeight="1" x14ac:dyDescent="0.2">
      <c r="A509" s="16"/>
      <c r="B509" s="16"/>
      <c r="C509" s="195"/>
      <c r="D509" s="195"/>
      <c r="E509" s="195"/>
      <c r="F509" s="195"/>
      <c r="G509" s="195"/>
      <c r="H509" s="195"/>
      <c r="I509" s="195"/>
      <c r="J509" s="195"/>
      <c r="K509" s="16"/>
      <c r="L509" s="195"/>
      <c r="M509" s="195"/>
      <c r="N509" s="195"/>
      <c r="O509" s="195"/>
      <c r="P509" s="195"/>
      <c r="Q509" s="195"/>
      <c r="R509" s="237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101"/>
      <c r="AE509" s="101"/>
      <c r="AG509" s="69">
        <f t="shared" si="0"/>
        <v>0</v>
      </c>
      <c r="AH509" s="8">
        <f t="shared" si="1"/>
        <v>0</v>
      </c>
    </row>
    <row r="510" spans="1:34" s="8" customFormat="1" ht="15.4" customHeight="1" x14ac:dyDescent="0.2">
      <c r="A510" s="16"/>
      <c r="B510" s="16"/>
      <c r="C510" s="195"/>
      <c r="D510" s="195"/>
      <c r="E510" s="195"/>
      <c r="F510" s="195"/>
      <c r="G510" s="195"/>
      <c r="H510" s="195"/>
      <c r="I510" s="195"/>
      <c r="J510" s="195"/>
      <c r="K510" s="16"/>
      <c r="L510" s="195"/>
      <c r="M510" s="195"/>
      <c r="N510" s="195"/>
      <c r="O510" s="195"/>
      <c r="P510" s="195"/>
      <c r="Q510" s="195"/>
      <c r="R510" s="237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101"/>
      <c r="AE510" s="101"/>
      <c r="AG510" s="69">
        <f t="shared" si="0"/>
        <v>0</v>
      </c>
      <c r="AH510" s="8">
        <f t="shared" si="1"/>
        <v>0</v>
      </c>
    </row>
    <row r="511" spans="1:34" s="8" customFormat="1" ht="15.4" customHeight="1" x14ac:dyDescent="0.2">
      <c r="A511" s="16"/>
      <c r="B511" s="16"/>
      <c r="C511" s="195"/>
      <c r="D511" s="195"/>
      <c r="E511" s="195"/>
      <c r="F511" s="195"/>
      <c r="G511" s="195"/>
      <c r="H511" s="195"/>
      <c r="I511" s="195"/>
      <c r="J511" s="195"/>
      <c r="K511" s="16"/>
      <c r="L511" s="195"/>
      <c r="M511" s="195"/>
      <c r="N511" s="195"/>
      <c r="O511" s="195"/>
      <c r="P511" s="195"/>
      <c r="Q511" s="195"/>
      <c r="R511" s="237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G511" s="69">
        <f t="shared" si="0"/>
        <v>0</v>
      </c>
      <c r="AH511" s="8">
        <f t="shared" si="1"/>
        <v>0</v>
      </c>
    </row>
    <row r="512" spans="1:34" s="8" customFormat="1" ht="15.4" customHeight="1" x14ac:dyDescent="0.2">
      <c r="A512" s="16"/>
      <c r="B512" s="16"/>
      <c r="C512" s="195"/>
      <c r="D512" s="195"/>
      <c r="E512" s="195"/>
      <c r="F512" s="195"/>
      <c r="G512" s="195"/>
      <c r="H512" s="195"/>
      <c r="I512" s="195"/>
      <c r="J512" s="195"/>
      <c r="K512" s="16"/>
      <c r="L512" s="195"/>
      <c r="M512" s="195"/>
      <c r="N512" s="195"/>
      <c r="O512" s="195"/>
      <c r="P512" s="195"/>
      <c r="Q512" s="195"/>
      <c r="R512" s="237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101"/>
      <c r="AE512" s="101"/>
      <c r="AG512" s="69">
        <f t="shared" si="0"/>
        <v>0</v>
      </c>
      <c r="AH512" s="8">
        <f t="shared" si="1"/>
        <v>0</v>
      </c>
    </row>
    <row r="513" spans="1:34" s="8" customFormat="1" ht="15.4" customHeight="1" x14ac:dyDescent="0.2">
      <c r="A513" s="16"/>
      <c r="B513" s="16"/>
      <c r="C513" s="195"/>
      <c r="D513" s="195"/>
      <c r="E513" s="195"/>
      <c r="F513" s="195"/>
      <c r="G513" s="195"/>
      <c r="H513" s="195"/>
      <c r="I513" s="195"/>
      <c r="J513" s="195"/>
      <c r="K513" s="16"/>
      <c r="L513" s="195"/>
      <c r="M513" s="195"/>
      <c r="N513" s="195"/>
      <c r="O513" s="195"/>
      <c r="P513" s="195"/>
      <c r="Q513" s="195"/>
      <c r="R513" s="237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101"/>
      <c r="AE513" s="101"/>
      <c r="AG513" s="69">
        <f t="shared" si="0"/>
        <v>0</v>
      </c>
      <c r="AH513" s="8">
        <f t="shared" si="1"/>
        <v>0</v>
      </c>
    </row>
    <row r="514" spans="1:34" s="8" customFormat="1" ht="15.4" customHeight="1" x14ac:dyDescent="0.2">
      <c r="A514" s="16"/>
      <c r="B514" s="16"/>
      <c r="C514" s="195"/>
      <c r="D514" s="195"/>
      <c r="E514" s="195"/>
      <c r="F514" s="195"/>
      <c r="G514" s="195"/>
      <c r="H514" s="195"/>
      <c r="I514" s="195"/>
      <c r="J514" s="195"/>
      <c r="K514" s="16"/>
      <c r="L514" s="195"/>
      <c r="M514" s="195"/>
      <c r="N514" s="195"/>
      <c r="O514" s="195"/>
      <c r="P514" s="195"/>
      <c r="Q514" s="195"/>
      <c r="R514" s="237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G514" s="69">
        <f t="shared" si="0"/>
        <v>0</v>
      </c>
      <c r="AH514" s="8">
        <f t="shared" si="1"/>
        <v>0</v>
      </c>
    </row>
    <row r="515" spans="1:34" s="8" customFormat="1" ht="15.4" customHeight="1" x14ac:dyDescent="0.2">
      <c r="A515" s="16"/>
      <c r="B515" s="16"/>
      <c r="C515" s="195"/>
      <c r="D515" s="195"/>
      <c r="E515" s="195"/>
      <c r="F515" s="195"/>
      <c r="G515" s="195"/>
      <c r="H515" s="195"/>
      <c r="I515" s="195"/>
      <c r="J515" s="195"/>
      <c r="K515" s="16"/>
      <c r="L515" s="195"/>
      <c r="M515" s="195"/>
      <c r="N515" s="195"/>
      <c r="O515" s="195"/>
      <c r="P515" s="195"/>
      <c r="Q515" s="195"/>
      <c r="R515" s="237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101"/>
      <c r="AE515" s="101"/>
      <c r="AG515" s="69">
        <f t="shared" si="0"/>
        <v>0</v>
      </c>
      <c r="AH515" s="8">
        <f t="shared" si="1"/>
        <v>0</v>
      </c>
    </row>
    <row r="516" spans="1:34" s="8" customFormat="1" ht="15.4" customHeight="1" x14ac:dyDescent="0.2">
      <c r="A516" s="16"/>
      <c r="B516" s="16"/>
      <c r="C516" s="195"/>
      <c r="D516" s="195"/>
      <c r="E516" s="195"/>
      <c r="F516" s="195"/>
      <c r="G516" s="195"/>
      <c r="H516" s="195"/>
      <c r="I516" s="195"/>
      <c r="J516" s="195"/>
      <c r="K516" s="16"/>
      <c r="L516" s="195"/>
      <c r="M516" s="195"/>
      <c r="N516" s="195"/>
      <c r="O516" s="195"/>
      <c r="P516" s="195"/>
      <c r="Q516" s="195"/>
      <c r="R516" s="237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101"/>
      <c r="AE516" s="101"/>
      <c r="AG516" s="69">
        <f t="shared" si="0"/>
        <v>0</v>
      </c>
      <c r="AH516" s="8">
        <f t="shared" si="1"/>
        <v>0</v>
      </c>
    </row>
    <row r="517" spans="1:34" s="8" customFormat="1" ht="15.4" customHeight="1" x14ac:dyDescent="0.2">
      <c r="A517" s="16"/>
      <c r="B517" s="16"/>
      <c r="C517" s="195"/>
      <c r="D517" s="195"/>
      <c r="E517" s="195"/>
      <c r="F517" s="195"/>
      <c r="G517" s="195"/>
      <c r="H517" s="195"/>
      <c r="I517" s="195"/>
      <c r="J517" s="195"/>
      <c r="K517" s="16"/>
      <c r="L517" s="195"/>
      <c r="M517" s="195"/>
      <c r="N517" s="195"/>
      <c r="O517" s="195"/>
      <c r="P517" s="195"/>
      <c r="Q517" s="195"/>
      <c r="R517" s="237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101"/>
      <c r="AE517" s="101"/>
      <c r="AG517" s="69">
        <f t="shared" si="0"/>
        <v>0</v>
      </c>
      <c r="AH517" s="8">
        <f t="shared" si="1"/>
        <v>0</v>
      </c>
    </row>
    <row r="518" spans="1:34" s="8" customFormat="1" ht="15.4" customHeight="1" x14ac:dyDescent="0.2">
      <c r="A518" s="97"/>
      <c r="B518" s="16"/>
      <c r="C518" s="195"/>
      <c r="D518" s="195"/>
      <c r="E518" s="195"/>
      <c r="F518" s="195"/>
      <c r="G518" s="195"/>
      <c r="H518" s="195"/>
      <c r="I518" s="195"/>
      <c r="J518" s="195"/>
      <c r="K518" s="16"/>
      <c r="L518" s="195"/>
      <c r="M518" s="195"/>
      <c r="N518" s="195"/>
      <c r="O518" s="195"/>
      <c r="P518" s="195"/>
      <c r="Q518" s="195"/>
      <c r="R518" s="237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101"/>
      <c r="AE518" s="101"/>
      <c r="AG518" s="69">
        <f t="shared" si="0"/>
        <v>0</v>
      </c>
      <c r="AH518" s="8">
        <f t="shared" si="1"/>
        <v>0</v>
      </c>
    </row>
    <row r="519" spans="1:34" ht="30" x14ac:dyDescent="0.4">
      <c r="A519" s="233" t="s">
        <v>110</v>
      </c>
      <c r="B519" s="233"/>
      <c r="C519" s="233"/>
      <c r="D519" s="233"/>
      <c r="E519" s="233"/>
      <c r="F519" s="233"/>
      <c r="G519" s="233"/>
      <c r="H519" s="233"/>
      <c r="I519" s="233"/>
      <c r="J519" s="233"/>
      <c r="K519" s="233"/>
      <c r="L519" s="233"/>
      <c r="M519" s="233"/>
      <c r="N519" s="233"/>
      <c r="O519" s="233"/>
      <c r="P519" s="233"/>
      <c r="Q519" s="233"/>
      <c r="R519" s="233"/>
      <c r="S519" s="233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</row>
    <row r="520" spans="1:34" s="172" customFormat="1" ht="18" x14ac:dyDescent="0.25">
      <c r="A520" s="256" t="s">
        <v>123</v>
      </c>
      <c r="B520" s="218" t="s">
        <v>125</v>
      </c>
      <c r="C520" s="222" t="s">
        <v>111</v>
      </c>
      <c r="D520" s="223"/>
      <c r="E520" s="223"/>
      <c r="F520" s="223"/>
      <c r="G520" s="222" t="s">
        <v>14</v>
      </c>
      <c r="H520" s="223"/>
      <c r="I520" s="223"/>
      <c r="J520" s="224"/>
      <c r="K520" s="253" t="s">
        <v>112</v>
      </c>
      <c r="L520" s="254"/>
      <c r="M520" s="254"/>
      <c r="N520" s="255"/>
      <c r="O520" s="182"/>
      <c r="P520" s="182"/>
      <c r="Q520" s="182"/>
      <c r="R520" s="182"/>
      <c r="S520" s="182"/>
    </row>
    <row r="521" spans="1:34" s="170" customFormat="1" ht="29.45" customHeight="1" x14ac:dyDescent="0.25">
      <c r="A521" s="208"/>
      <c r="B521" s="258"/>
      <c r="C521" s="225"/>
      <c r="D521" s="226"/>
      <c r="E521" s="226"/>
      <c r="F521" s="226"/>
      <c r="G521" s="174" t="s">
        <v>113</v>
      </c>
      <c r="H521" s="183" t="s">
        <v>114</v>
      </c>
      <c r="I521" s="217" t="s">
        <v>115</v>
      </c>
      <c r="J521" s="218"/>
      <c r="K521" s="184" t="s">
        <v>36</v>
      </c>
      <c r="L521" s="222" t="s">
        <v>263</v>
      </c>
      <c r="M521" s="223"/>
      <c r="N521" s="224"/>
      <c r="O521" s="225" t="s">
        <v>117</v>
      </c>
      <c r="P521" s="226"/>
      <c r="Q521" s="226"/>
      <c r="R521" s="226"/>
      <c r="S521" s="226"/>
    </row>
    <row r="522" spans="1:34" x14ac:dyDescent="0.2">
      <c r="A522" s="16"/>
      <c r="B522" s="16"/>
      <c r="C522" s="195"/>
      <c r="D522" s="195"/>
      <c r="E522" s="195"/>
      <c r="F522" s="195"/>
      <c r="G522" s="16"/>
      <c r="H522" s="16"/>
      <c r="I522" s="195"/>
      <c r="J522" s="195"/>
      <c r="K522" s="16"/>
      <c r="L522" s="195"/>
      <c r="M522" s="195"/>
      <c r="N522" s="195"/>
      <c r="O522" s="195"/>
      <c r="P522" s="195"/>
      <c r="Q522" s="195"/>
      <c r="R522" s="195"/>
      <c r="S522" s="195"/>
      <c r="T522" s="2"/>
      <c r="U522" s="2"/>
      <c r="V522" s="53"/>
      <c r="W522" s="2"/>
      <c r="X522" s="2"/>
      <c r="Y522" s="2"/>
      <c r="Z522" s="2"/>
      <c r="AA522" s="2"/>
      <c r="AB522" s="2"/>
      <c r="AC522" s="2"/>
    </row>
    <row r="523" spans="1:34" x14ac:dyDescent="0.2">
      <c r="A523" s="16"/>
      <c r="B523" s="16"/>
      <c r="C523" s="195"/>
      <c r="D523" s="195"/>
      <c r="E523" s="195"/>
      <c r="F523" s="195"/>
      <c r="G523" s="16"/>
      <c r="H523" s="16"/>
      <c r="I523" s="195"/>
      <c r="J523" s="195"/>
      <c r="K523" s="16"/>
      <c r="L523" s="195"/>
      <c r="M523" s="195"/>
      <c r="N523" s="195"/>
      <c r="O523" s="195"/>
      <c r="P523" s="195"/>
      <c r="Q523" s="195"/>
      <c r="R523" s="195"/>
      <c r="S523" s="195"/>
      <c r="T523" s="2"/>
      <c r="U523" s="2"/>
      <c r="V523" s="53"/>
      <c r="W523" s="2"/>
      <c r="X523" s="2"/>
      <c r="Y523" s="2"/>
      <c r="Z523" s="2"/>
      <c r="AA523" s="2"/>
      <c r="AB523" s="2"/>
      <c r="AC523" s="2"/>
    </row>
    <row r="524" spans="1:34" x14ac:dyDescent="0.2">
      <c r="A524" s="16"/>
      <c r="B524" s="16"/>
      <c r="C524" s="195"/>
      <c r="D524" s="195"/>
      <c r="E524" s="195"/>
      <c r="F524" s="195"/>
      <c r="G524" s="16"/>
      <c r="H524" s="16"/>
      <c r="I524" s="195"/>
      <c r="J524" s="195"/>
      <c r="K524" s="16"/>
      <c r="L524" s="195"/>
      <c r="M524" s="195"/>
      <c r="N524" s="195"/>
      <c r="O524" s="195"/>
      <c r="P524" s="195"/>
      <c r="Q524" s="195"/>
      <c r="R524" s="195"/>
      <c r="S524" s="195"/>
      <c r="T524" s="2"/>
      <c r="U524" s="2"/>
      <c r="V524" s="53"/>
      <c r="W524" s="2"/>
      <c r="X524" s="2"/>
      <c r="Y524" s="2"/>
      <c r="Z524" s="2"/>
      <c r="AA524" s="2"/>
      <c r="AB524" s="2"/>
      <c r="AC524" s="2"/>
    </row>
    <row r="525" spans="1:34" x14ac:dyDescent="0.2">
      <c r="A525" s="16"/>
      <c r="B525" s="16"/>
      <c r="C525" s="195"/>
      <c r="D525" s="195"/>
      <c r="E525" s="195"/>
      <c r="F525" s="195"/>
      <c r="G525" s="16"/>
      <c r="H525" s="16"/>
      <c r="I525" s="195"/>
      <c r="J525" s="195"/>
      <c r="K525" s="16"/>
      <c r="L525" s="195"/>
      <c r="M525" s="195"/>
      <c r="N525" s="195"/>
      <c r="O525" s="195"/>
      <c r="P525" s="195"/>
      <c r="Q525" s="195"/>
      <c r="R525" s="195"/>
      <c r="S525" s="195"/>
      <c r="T525" s="2"/>
      <c r="U525" s="2"/>
      <c r="V525" s="53"/>
      <c r="W525" s="2"/>
      <c r="X525" s="2"/>
      <c r="Y525" s="2"/>
      <c r="Z525" s="2"/>
      <c r="AA525" s="2"/>
      <c r="AB525" s="2"/>
      <c r="AC525" s="2"/>
    </row>
    <row r="526" spans="1:34" x14ac:dyDescent="0.2">
      <c r="A526" s="16"/>
      <c r="B526" s="16"/>
      <c r="C526" s="195"/>
      <c r="D526" s="195"/>
      <c r="E526" s="195"/>
      <c r="F526" s="195"/>
      <c r="G526" s="16"/>
      <c r="H526" s="16"/>
      <c r="I526" s="195"/>
      <c r="J526" s="195"/>
      <c r="K526" s="16"/>
      <c r="L526" s="195"/>
      <c r="M526" s="195"/>
      <c r="N526" s="195"/>
      <c r="O526" s="195"/>
      <c r="P526" s="195"/>
      <c r="Q526" s="195"/>
      <c r="R526" s="195"/>
      <c r="S526" s="195"/>
      <c r="T526" s="2"/>
      <c r="U526" s="2"/>
      <c r="V526" s="53"/>
      <c r="W526" s="2"/>
      <c r="X526" s="2"/>
      <c r="Y526" s="2"/>
      <c r="Z526" s="2"/>
      <c r="AA526" s="2"/>
      <c r="AB526" s="2"/>
      <c r="AC526" s="2"/>
    </row>
    <row r="527" spans="1:34" x14ac:dyDescent="0.2">
      <c r="A527" s="16"/>
      <c r="B527" s="16"/>
      <c r="C527" s="195"/>
      <c r="D527" s="195"/>
      <c r="E527" s="195"/>
      <c r="F527" s="195"/>
      <c r="G527" s="16"/>
      <c r="H527" s="16"/>
      <c r="I527" s="195"/>
      <c r="J527" s="195"/>
      <c r="K527" s="16"/>
      <c r="L527" s="195"/>
      <c r="M527" s="195"/>
      <c r="N527" s="195"/>
      <c r="O527" s="195"/>
      <c r="P527" s="195"/>
      <c r="Q527" s="195"/>
      <c r="R527" s="195"/>
      <c r="S527" s="195"/>
      <c r="T527" s="2"/>
      <c r="U527" s="2"/>
      <c r="V527" s="53"/>
      <c r="W527" s="2"/>
      <c r="X527" s="2"/>
      <c r="Y527" s="2"/>
      <c r="Z527" s="2"/>
      <c r="AA527" s="2"/>
      <c r="AB527" s="2"/>
      <c r="AC527" s="2"/>
    </row>
    <row r="528" spans="1:34" x14ac:dyDescent="0.2">
      <c r="A528" s="16"/>
      <c r="B528" s="16"/>
      <c r="C528" s="195"/>
      <c r="D528" s="195"/>
      <c r="E528" s="195"/>
      <c r="F528" s="195"/>
      <c r="G528" s="16"/>
      <c r="H528" s="16"/>
      <c r="I528" s="195"/>
      <c r="J528" s="195"/>
      <c r="K528" s="16"/>
      <c r="L528" s="195"/>
      <c r="M528" s="195"/>
      <c r="N528" s="195"/>
      <c r="O528" s="195"/>
      <c r="P528" s="195"/>
      <c r="Q528" s="195"/>
      <c r="R528" s="195"/>
      <c r="S528" s="195"/>
      <c r="T528" s="2"/>
      <c r="U528" s="2"/>
      <c r="V528" s="53"/>
      <c r="W528" s="2"/>
      <c r="X528" s="2"/>
      <c r="Y528" s="2"/>
      <c r="Z528" s="2"/>
      <c r="AA528" s="2"/>
      <c r="AB528" s="2"/>
      <c r="AC528" s="2"/>
    </row>
    <row r="529" spans="1:29" x14ac:dyDescent="0.2">
      <c r="A529" s="16"/>
      <c r="B529" s="16"/>
      <c r="C529" s="195"/>
      <c r="D529" s="195"/>
      <c r="E529" s="195"/>
      <c r="F529" s="195"/>
      <c r="G529" s="16"/>
      <c r="H529" s="16"/>
      <c r="I529" s="195"/>
      <c r="J529" s="195"/>
      <c r="K529" s="16"/>
      <c r="L529" s="195"/>
      <c r="M529" s="195"/>
      <c r="N529" s="195"/>
      <c r="O529" s="195"/>
      <c r="P529" s="195"/>
      <c r="Q529" s="195"/>
      <c r="R529" s="195"/>
      <c r="S529" s="195"/>
      <c r="T529" s="2"/>
      <c r="U529" s="2"/>
      <c r="V529" s="53"/>
      <c r="W529" s="2"/>
      <c r="X529" s="2"/>
      <c r="Y529" s="2"/>
      <c r="Z529" s="2"/>
      <c r="AA529" s="2"/>
      <c r="AB529" s="2"/>
      <c r="AC529" s="2"/>
    </row>
    <row r="530" spans="1:29" x14ac:dyDescent="0.2">
      <c r="A530" s="16"/>
      <c r="B530" s="16"/>
      <c r="C530" s="195"/>
      <c r="D530" s="195"/>
      <c r="E530" s="195"/>
      <c r="F530" s="195"/>
      <c r="G530" s="16"/>
      <c r="H530" s="16"/>
      <c r="I530" s="195"/>
      <c r="J530" s="195"/>
      <c r="K530" s="16"/>
      <c r="L530" s="195"/>
      <c r="M530" s="195"/>
      <c r="N530" s="195"/>
      <c r="O530" s="195"/>
      <c r="P530" s="195"/>
      <c r="Q530" s="195"/>
      <c r="R530" s="195"/>
      <c r="S530" s="195"/>
      <c r="T530" s="2"/>
      <c r="U530" s="2"/>
      <c r="V530" s="53"/>
      <c r="W530" s="2"/>
      <c r="X530" s="2"/>
      <c r="Y530" s="2"/>
      <c r="Z530" s="2"/>
      <c r="AA530" s="2"/>
      <c r="AB530" s="2"/>
      <c r="AC530" s="2"/>
    </row>
    <row r="531" spans="1:29" x14ac:dyDescent="0.2">
      <c r="A531" s="16"/>
      <c r="B531" s="16"/>
      <c r="C531" s="195"/>
      <c r="D531" s="195"/>
      <c r="E531" s="195"/>
      <c r="F531" s="195"/>
      <c r="G531" s="16"/>
      <c r="H531" s="16"/>
      <c r="I531" s="195"/>
      <c r="J531" s="195"/>
      <c r="K531" s="16"/>
      <c r="L531" s="195"/>
      <c r="M531" s="195"/>
      <c r="N531" s="195"/>
      <c r="O531" s="195"/>
      <c r="P531" s="195"/>
      <c r="Q531" s="195"/>
      <c r="R531" s="195"/>
      <c r="S531" s="195"/>
      <c r="T531" s="2"/>
      <c r="U531" s="2"/>
      <c r="V531" s="53"/>
      <c r="W531" s="2"/>
      <c r="X531" s="2"/>
      <c r="Y531" s="2"/>
      <c r="Z531" s="2"/>
      <c r="AA531" s="2"/>
      <c r="AB531" s="2"/>
      <c r="AC531" s="2"/>
    </row>
    <row r="532" spans="1:29" x14ac:dyDescent="0.2">
      <c r="A532" s="16"/>
      <c r="B532" s="16"/>
      <c r="C532" s="195"/>
      <c r="D532" s="195"/>
      <c r="E532" s="195"/>
      <c r="F532" s="195"/>
      <c r="G532" s="16"/>
      <c r="H532" s="16"/>
      <c r="I532" s="195"/>
      <c r="J532" s="195"/>
      <c r="K532" s="16"/>
      <c r="L532" s="195"/>
      <c r="M532" s="195"/>
      <c r="N532" s="195"/>
      <c r="O532" s="195"/>
      <c r="P532" s="195"/>
      <c r="Q532" s="195"/>
      <c r="R532" s="195"/>
      <c r="S532" s="195"/>
      <c r="T532" s="2"/>
      <c r="U532" s="2"/>
      <c r="V532" s="53"/>
      <c r="W532" s="2"/>
      <c r="X532" s="2"/>
      <c r="Y532" s="2"/>
      <c r="Z532" s="2"/>
      <c r="AA532" s="2"/>
      <c r="AB532" s="2"/>
      <c r="AC532" s="2"/>
    </row>
    <row r="533" spans="1:29" x14ac:dyDescent="0.2">
      <c r="A533" s="16"/>
      <c r="B533" s="16"/>
      <c r="C533" s="195"/>
      <c r="D533" s="195"/>
      <c r="E533" s="195"/>
      <c r="F533" s="195"/>
      <c r="G533" s="16"/>
      <c r="H533" s="16"/>
      <c r="I533" s="195"/>
      <c r="J533" s="195"/>
      <c r="K533" s="16"/>
      <c r="L533" s="195"/>
      <c r="M533" s="195"/>
      <c r="N533" s="195"/>
      <c r="O533" s="195"/>
      <c r="P533" s="195"/>
      <c r="Q533" s="195"/>
      <c r="R533" s="195"/>
      <c r="S533" s="195"/>
      <c r="T533" s="2"/>
      <c r="U533" s="2"/>
      <c r="V533" s="53"/>
      <c r="W533" s="2"/>
      <c r="X533" s="2"/>
      <c r="Y533" s="2"/>
      <c r="Z533" s="2"/>
      <c r="AA533" s="2"/>
      <c r="AB533" s="2"/>
      <c r="AC533" s="2"/>
    </row>
    <row r="534" spans="1:29" x14ac:dyDescent="0.2">
      <c r="A534" s="16"/>
      <c r="B534" s="16"/>
      <c r="C534" s="195"/>
      <c r="D534" s="195"/>
      <c r="E534" s="195"/>
      <c r="F534" s="195"/>
      <c r="G534" s="16"/>
      <c r="H534" s="16"/>
      <c r="I534" s="195"/>
      <c r="J534" s="195"/>
      <c r="K534" s="16"/>
      <c r="L534" s="195"/>
      <c r="M534" s="195"/>
      <c r="N534" s="195"/>
      <c r="O534" s="195"/>
      <c r="P534" s="195"/>
      <c r="Q534" s="195"/>
      <c r="R534" s="195"/>
      <c r="S534" s="195"/>
      <c r="T534" s="2"/>
      <c r="U534" s="2"/>
      <c r="V534" s="53"/>
      <c r="W534" s="2"/>
      <c r="X534" s="2"/>
      <c r="Y534" s="2"/>
      <c r="Z534" s="2"/>
      <c r="AA534" s="2"/>
      <c r="AB534" s="2"/>
      <c r="AC534" s="2"/>
    </row>
    <row r="535" spans="1:29" x14ac:dyDescent="0.2">
      <c r="A535" s="16"/>
      <c r="B535" s="16"/>
      <c r="C535" s="195"/>
      <c r="D535" s="195"/>
      <c r="E535" s="195"/>
      <c r="F535" s="195"/>
      <c r="G535" s="16"/>
      <c r="H535" s="16"/>
      <c r="I535" s="195"/>
      <c r="J535" s="195"/>
      <c r="K535" s="16"/>
      <c r="L535" s="195"/>
      <c r="M535" s="195"/>
      <c r="N535" s="195"/>
      <c r="O535" s="195"/>
      <c r="P535" s="195"/>
      <c r="Q535" s="195"/>
      <c r="R535" s="195"/>
      <c r="S535" s="195"/>
      <c r="T535" s="2"/>
      <c r="U535" s="2"/>
      <c r="V535" s="53"/>
      <c r="W535" s="2"/>
      <c r="X535" s="2"/>
      <c r="Y535" s="2"/>
      <c r="Z535" s="2"/>
      <c r="AA535" s="2"/>
      <c r="AB535" s="2"/>
      <c r="AC535" s="2"/>
    </row>
    <row r="536" spans="1:29" x14ac:dyDescent="0.2">
      <c r="A536" s="16"/>
      <c r="B536" s="16"/>
      <c r="C536" s="195"/>
      <c r="D536" s="195"/>
      <c r="E536" s="195"/>
      <c r="F536" s="195"/>
      <c r="G536" s="16"/>
      <c r="H536" s="16"/>
      <c r="I536" s="195"/>
      <c r="J536" s="195"/>
      <c r="K536" s="16"/>
      <c r="L536" s="195"/>
      <c r="M536" s="195"/>
      <c r="N536" s="195"/>
      <c r="O536" s="195"/>
      <c r="P536" s="195"/>
      <c r="Q536" s="195"/>
      <c r="R536" s="195"/>
      <c r="S536" s="195"/>
      <c r="T536" s="2"/>
      <c r="U536" s="2"/>
      <c r="V536" s="53"/>
      <c r="W536" s="2"/>
      <c r="X536" s="2"/>
      <c r="Y536" s="2"/>
      <c r="Z536" s="2"/>
      <c r="AA536" s="2"/>
      <c r="AB536" s="2"/>
      <c r="AC536" s="2"/>
    </row>
    <row r="537" spans="1:29" x14ac:dyDescent="0.2">
      <c r="A537" s="16"/>
      <c r="B537" s="16"/>
      <c r="C537" s="195"/>
      <c r="D537" s="195"/>
      <c r="E537" s="195"/>
      <c r="F537" s="195"/>
      <c r="G537" s="16"/>
      <c r="H537" s="16"/>
      <c r="I537" s="195"/>
      <c r="J537" s="195"/>
      <c r="K537" s="16"/>
      <c r="L537" s="195"/>
      <c r="M537" s="195"/>
      <c r="N537" s="195"/>
      <c r="O537" s="195"/>
      <c r="P537" s="195"/>
      <c r="Q537" s="195"/>
      <c r="R537" s="195"/>
      <c r="S537" s="195"/>
      <c r="T537" s="2"/>
      <c r="U537" s="2"/>
      <c r="V537" s="53"/>
      <c r="W537" s="2"/>
      <c r="X537" s="2"/>
      <c r="Y537" s="2"/>
      <c r="Z537" s="2"/>
      <c r="AA537" s="2"/>
      <c r="AB537" s="2"/>
      <c r="AC537" s="2"/>
    </row>
    <row r="538" spans="1:29" x14ac:dyDescent="0.2">
      <c r="A538" s="16"/>
      <c r="B538" s="16"/>
      <c r="C538" s="195"/>
      <c r="D538" s="195"/>
      <c r="E538" s="195"/>
      <c r="F538" s="195"/>
      <c r="G538" s="16"/>
      <c r="H538" s="16"/>
      <c r="I538" s="195"/>
      <c r="J538" s="195"/>
      <c r="K538" s="16"/>
      <c r="L538" s="195"/>
      <c r="M538" s="195"/>
      <c r="N538" s="195"/>
      <c r="O538" s="195"/>
      <c r="P538" s="195"/>
      <c r="Q538" s="195"/>
      <c r="R538" s="195"/>
      <c r="S538" s="195"/>
      <c r="T538" s="2"/>
      <c r="U538" s="2"/>
      <c r="V538" s="53"/>
      <c r="W538" s="2"/>
      <c r="X538" s="2"/>
      <c r="Y538" s="2"/>
      <c r="Z538" s="2"/>
      <c r="AA538" s="2"/>
      <c r="AB538" s="2"/>
      <c r="AC538" s="2"/>
    </row>
    <row r="539" spans="1:29" x14ac:dyDescent="0.2">
      <c r="A539" s="16"/>
      <c r="B539" s="16"/>
      <c r="C539" s="195"/>
      <c r="D539" s="195"/>
      <c r="E539" s="195"/>
      <c r="F539" s="195"/>
      <c r="G539" s="16"/>
      <c r="H539" s="16"/>
      <c r="I539" s="195"/>
      <c r="J539" s="195"/>
      <c r="K539" s="16"/>
      <c r="L539" s="195"/>
      <c r="M539" s="195"/>
      <c r="N539" s="195"/>
      <c r="O539" s="195"/>
      <c r="P539" s="195"/>
      <c r="Q539" s="195"/>
      <c r="R539" s="195"/>
      <c r="S539" s="195"/>
      <c r="T539" s="2"/>
      <c r="U539" s="2"/>
      <c r="V539" s="53"/>
      <c r="W539" s="2"/>
      <c r="X539" s="2"/>
      <c r="Y539" s="2"/>
      <c r="Z539" s="2"/>
      <c r="AA539" s="2"/>
      <c r="AB539" s="2"/>
      <c r="AC539" s="2"/>
    </row>
    <row r="540" spans="1:29" x14ac:dyDescent="0.2">
      <c r="A540" s="16"/>
      <c r="B540" s="16"/>
      <c r="C540" s="195"/>
      <c r="D540" s="195"/>
      <c r="E540" s="195"/>
      <c r="F540" s="195"/>
      <c r="G540" s="16"/>
      <c r="H540" s="16"/>
      <c r="I540" s="195"/>
      <c r="J540" s="195"/>
      <c r="K540" s="16"/>
      <c r="L540" s="195"/>
      <c r="M540" s="195"/>
      <c r="N540" s="195"/>
      <c r="O540" s="195"/>
      <c r="P540" s="195"/>
      <c r="Q540" s="195"/>
      <c r="R540" s="195"/>
      <c r="S540" s="195"/>
      <c r="T540" s="2"/>
      <c r="U540" s="2"/>
      <c r="V540" s="53"/>
      <c r="W540" s="2"/>
      <c r="X540" s="2"/>
      <c r="Y540" s="2"/>
      <c r="Z540" s="2"/>
      <c r="AA540" s="2"/>
      <c r="AB540" s="2"/>
      <c r="AC540" s="2"/>
    </row>
    <row r="541" spans="1:29" x14ac:dyDescent="0.2">
      <c r="A541" s="16"/>
      <c r="B541" s="16"/>
      <c r="C541" s="195"/>
      <c r="D541" s="195"/>
      <c r="E541" s="195"/>
      <c r="F541" s="195"/>
      <c r="G541" s="16"/>
      <c r="H541" s="16"/>
      <c r="I541" s="195"/>
      <c r="J541" s="195"/>
      <c r="K541" s="16"/>
      <c r="L541" s="195"/>
      <c r="M541" s="195"/>
      <c r="N541" s="195"/>
      <c r="O541" s="195"/>
      <c r="P541" s="195"/>
      <c r="Q541" s="195"/>
      <c r="R541" s="195"/>
      <c r="S541" s="195"/>
      <c r="T541" s="2"/>
      <c r="U541" s="2"/>
      <c r="V541" s="53"/>
      <c r="W541" s="2"/>
      <c r="X541" s="2"/>
      <c r="Y541" s="2"/>
      <c r="Z541" s="2"/>
      <c r="AA541" s="2"/>
      <c r="AB541" s="2"/>
      <c r="AC541" s="2"/>
    </row>
    <row r="542" spans="1:29" x14ac:dyDescent="0.2">
      <c r="A542" s="16"/>
      <c r="B542" s="16"/>
      <c r="C542" s="195"/>
      <c r="D542" s="195"/>
      <c r="E542" s="195"/>
      <c r="F542" s="195"/>
      <c r="G542" s="16"/>
      <c r="H542" s="16"/>
      <c r="I542" s="195"/>
      <c r="J542" s="195"/>
      <c r="K542" s="16"/>
      <c r="L542" s="195"/>
      <c r="M542" s="195"/>
      <c r="N542" s="195"/>
      <c r="O542" s="195"/>
      <c r="P542" s="195"/>
      <c r="Q542" s="195"/>
      <c r="R542" s="195"/>
      <c r="S542" s="195"/>
      <c r="T542" s="2"/>
      <c r="U542" s="2"/>
      <c r="V542" s="53"/>
      <c r="W542" s="2"/>
      <c r="X542" s="2"/>
      <c r="Y542" s="2"/>
      <c r="Z542" s="2"/>
      <c r="AA542" s="2"/>
      <c r="AB542" s="2"/>
      <c r="AC542" s="2"/>
    </row>
    <row r="543" spans="1:29" x14ac:dyDescent="0.2">
      <c r="A543" s="16"/>
      <c r="B543" s="16"/>
      <c r="C543" s="195"/>
      <c r="D543" s="195"/>
      <c r="E543" s="195"/>
      <c r="F543" s="195"/>
      <c r="G543" s="16"/>
      <c r="H543" s="16"/>
      <c r="I543" s="195"/>
      <c r="J543" s="195"/>
      <c r="K543" s="16"/>
      <c r="L543" s="195"/>
      <c r="M543" s="195"/>
      <c r="N543" s="195"/>
      <c r="O543" s="195"/>
      <c r="P543" s="195"/>
      <c r="Q543" s="195"/>
      <c r="R543" s="195"/>
      <c r="S543" s="195"/>
      <c r="T543" s="2"/>
      <c r="U543" s="2"/>
      <c r="V543" s="53"/>
      <c r="W543" s="2"/>
      <c r="X543" s="2"/>
      <c r="Y543" s="2"/>
      <c r="Z543" s="2"/>
      <c r="AA543" s="2"/>
      <c r="AB543" s="2"/>
      <c r="AC543" s="2"/>
    </row>
    <row r="544" spans="1:29" x14ac:dyDescent="0.2">
      <c r="A544" s="16"/>
      <c r="B544" s="16"/>
      <c r="C544" s="195"/>
      <c r="D544" s="195"/>
      <c r="E544" s="195"/>
      <c r="F544" s="195"/>
      <c r="G544" s="16"/>
      <c r="H544" s="16"/>
      <c r="I544" s="195"/>
      <c r="J544" s="195"/>
      <c r="K544" s="16"/>
      <c r="L544" s="195"/>
      <c r="M544" s="195"/>
      <c r="N544" s="195"/>
      <c r="O544" s="195"/>
      <c r="P544" s="195"/>
      <c r="Q544" s="195"/>
      <c r="R544" s="195"/>
      <c r="S544" s="195"/>
      <c r="T544" s="2"/>
      <c r="U544" s="2"/>
      <c r="V544" s="53"/>
      <c r="W544" s="2"/>
      <c r="X544" s="2"/>
      <c r="Y544" s="2"/>
      <c r="Z544" s="2"/>
      <c r="AA544" s="2"/>
      <c r="AB544" s="2"/>
      <c r="AC544" s="2"/>
    </row>
    <row r="545" spans="1:29" x14ac:dyDescent="0.2">
      <c r="A545" s="16"/>
      <c r="B545" s="16"/>
      <c r="C545" s="195"/>
      <c r="D545" s="195"/>
      <c r="E545" s="195"/>
      <c r="F545" s="195"/>
      <c r="G545" s="16"/>
      <c r="H545" s="16"/>
      <c r="I545" s="195"/>
      <c r="J545" s="195"/>
      <c r="K545" s="16"/>
      <c r="L545" s="195"/>
      <c r="M545" s="195"/>
      <c r="N545" s="195"/>
      <c r="O545" s="195"/>
      <c r="P545" s="195"/>
      <c r="Q545" s="195"/>
      <c r="R545" s="195"/>
      <c r="S545" s="195"/>
      <c r="T545" s="2"/>
      <c r="U545" s="2"/>
      <c r="V545" s="53"/>
      <c r="W545" s="2"/>
      <c r="X545" s="2"/>
      <c r="Y545" s="2"/>
      <c r="Z545" s="2"/>
      <c r="AA545" s="2"/>
      <c r="AB545" s="2"/>
      <c r="AC545" s="2"/>
    </row>
    <row r="546" spans="1:29" x14ac:dyDescent="0.2">
      <c r="A546" s="16"/>
      <c r="B546" s="16"/>
      <c r="C546" s="195"/>
      <c r="D546" s="195"/>
      <c r="E546" s="195"/>
      <c r="F546" s="195"/>
      <c r="G546" s="16"/>
      <c r="H546" s="16"/>
      <c r="I546" s="195"/>
      <c r="J546" s="195"/>
      <c r="K546" s="16"/>
      <c r="L546" s="195"/>
      <c r="M546" s="195"/>
      <c r="N546" s="195"/>
      <c r="O546" s="195"/>
      <c r="P546" s="195"/>
      <c r="Q546" s="195"/>
      <c r="R546" s="195"/>
      <c r="S546" s="195"/>
      <c r="T546" s="2"/>
      <c r="U546" s="2"/>
      <c r="V546" s="53"/>
      <c r="W546" s="2"/>
      <c r="X546" s="2"/>
      <c r="Y546" s="2"/>
      <c r="Z546" s="2"/>
      <c r="AA546" s="2"/>
      <c r="AB546" s="2"/>
      <c r="AC546" s="2"/>
    </row>
    <row r="547" spans="1:29" x14ac:dyDescent="0.2">
      <c r="A547" s="16"/>
      <c r="B547" s="16"/>
      <c r="C547" s="195"/>
      <c r="D547" s="195"/>
      <c r="E547" s="195"/>
      <c r="F547" s="195"/>
      <c r="G547" s="16"/>
      <c r="H547" s="16"/>
      <c r="I547" s="195"/>
      <c r="J547" s="195"/>
      <c r="K547" s="16"/>
      <c r="L547" s="195"/>
      <c r="M547" s="195"/>
      <c r="N547" s="195"/>
      <c r="O547" s="195"/>
      <c r="P547" s="195"/>
      <c r="Q547" s="195"/>
      <c r="R547" s="195"/>
      <c r="S547" s="195"/>
      <c r="T547" s="2"/>
      <c r="U547" s="2"/>
      <c r="V547" s="53"/>
      <c r="W547" s="2"/>
      <c r="X547" s="2"/>
      <c r="Y547" s="2"/>
      <c r="Z547" s="2"/>
      <c r="AA547" s="2"/>
      <c r="AB547" s="2"/>
      <c r="AC547" s="2"/>
    </row>
    <row r="548" spans="1:29" x14ac:dyDescent="0.2">
      <c r="A548" s="16"/>
      <c r="B548" s="16"/>
      <c r="C548" s="195"/>
      <c r="D548" s="195"/>
      <c r="E548" s="195"/>
      <c r="F548" s="195"/>
      <c r="G548" s="16"/>
      <c r="H548" s="16"/>
      <c r="I548" s="195"/>
      <c r="J548" s="195"/>
      <c r="K548" s="16"/>
      <c r="L548" s="195"/>
      <c r="M548" s="195"/>
      <c r="N548" s="195"/>
      <c r="O548" s="195"/>
      <c r="P548" s="195"/>
      <c r="Q548" s="195"/>
      <c r="R548" s="195"/>
      <c r="S548" s="195"/>
      <c r="T548" s="2"/>
      <c r="U548" s="2"/>
      <c r="V548" s="53"/>
      <c r="W548" s="2"/>
      <c r="X548" s="2"/>
      <c r="Y548" s="2"/>
      <c r="Z548" s="2"/>
      <c r="AA548" s="2"/>
      <c r="AB548" s="2"/>
      <c r="AC548" s="2"/>
    </row>
    <row r="549" spans="1:29" s="172" customFormat="1" ht="15.6" customHeight="1" x14ac:dyDescent="0.25">
      <c r="A549" s="256" t="s">
        <v>123</v>
      </c>
      <c r="B549" s="218" t="s">
        <v>125</v>
      </c>
      <c r="C549" s="251" t="s">
        <v>118</v>
      </c>
      <c r="D549" s="252"/>
      <c r="E549" s="252"/>
      <c r="F549" s="252"/>
      <c r="G549" s="252"/>
      <c r="H549" s="252"/>
      <c r="I549" s="252"/>
      <c r="J549" s="252"/>
      <c r="K549" s="252"/>
      <c r="L549" s="252"/>
      <c r="M549" s="252"/>
      <c r="N549" s="252"/>
      <c r="O549" s="252"/>
      <c r="P549" s="252"/>
      <c r="Q549" s="252"/>
      <c r="R549" s="252"/>
      <c r="S549" s="252"/>
    </row>
    <row r="550" spans="1:29" s="172" customFormat="1" ht="15.6" customHeight="1" x14ac:dyDescent="0.25">
      <c r="A550" s="257"/>
      <c r="B550" s="220"/>
      <c r="C550" s="222" t="s">
        <v>111</v>
      </c>
      <c r="D550" s="223"/>
      <c r="E550" s="223"/>
      <c r="F550" s="223"/>
      <c r="G550" s="222" t="s">
        <v>14</v>
      </c>
      <c r="H550" s="223"/>
      <c r="I550" s="223"/>
      <c r="J550" s="224"/>
      <c r="K550" s="253" t="s">
        <v>112</v>
      </c>
      <c r="L550" s="254"/>
      <c r="M550" s="254"/>
      <c r="N550" s="255"/>
      <c r="O550" s="182"/>
      <c r="P550" s="182"/>
      <c r="Q550" s="182"/>
      <c r="R550" s="182"/>
      <c r="S550" s="182"/>
    </row>
    <row r="551" spans="1:29" s="170" customFormat="1" ht="18" x14ac:dyDescent="0.25">
      <c r="A551" s="208"/>
      <c r="B551" s="258"/>
      <c r="C551" s="225"/>
      <c r="D551" s="226"/>
      <c r="E551" s="226"/>
      <c r="F551" s="226"/>
      <c r="G551" s="174" t="s">
        <v>113</v>
      </c>
      <c r="H551" s="183" t="s">
        <v>114</v>
      </c>
      <c r="I551" s="217" t="s">
        <v>115</v>
      </c>
      <c r="J551" s="218"/>
      <c r="K551" s="184" t="s">
        <v>36</v>
      </c>
      <c r="L551" s="222" t="s">
        <v>116</v>
      </c>
      <c r="M551" s="223"/>
      <c r="N551" s="224"/>
      <c r="O551" s="225" t="s">
        <v>117</v>
      </c>
      <c r="P551" s="226"/>
      <c r="Q551" s="226"/>
      <c r="R551" s="226"/>
      <c r="S551" s="226"/>
    </row>
    <row r="552" spans="1:29" x14ac:dyDescent="0.2">
      <c r="A552" s="16"/>
      <c r="B552" s="16"/>
      <c r="C552" s="195"/>
      <c r="D552" s="195"/>
      <c r="E552" s="195"/>
      <c r="F552" s="195"/>
      <c r="G552" s="16"/>
      <c r="H552" s="16"/>
      <c r="I552" s="195"/>
      <c r="J552" s="195"/>
      <c r="K552" s="16"/>
      <c r="L552" s="195"/>
      <c r="M552" s="195"/>
      <c r="N552" s="195"/>
      <c r="O552" s="195"/>
      <c r="P552" s="195"/>
      <c r="Q552" s="195"/>
      <c r="R552" s="195"/>
      <c r="S552" s="195"/>
      <c r="T552" s="2"/>
      <c r="U552" s="2"/>
      <c r="V552" s="53"/>
      <c r="W552" s="2"/>
      <c r="X552" s="2"/>
      <c r="Y552" s="2"/>
      <c r="Z552" s="2"/>
      <c r="AA552" s="2"/>
      <c r="AB552" s="2"/>
      <c r="AC552" s="2"/>
    </row>
    <row r="553" spans="1:29" x14ac:dyDescent="0.2">
      <c r="A553" s="16"/>
      <c r="B553" s="16"/>
      <c r="C553" s="195"/>
      <c r="D553" s="195"/>
      <c r="E553" s="195"/>
      <c r="F553" s="195"/>
      <c r="G553" s="16"/>
      <c r="H553" s="16"/>
      <c r="I553" s="195"/>
      <c r="J553" s="195"/>
      <c r="K553" s="16"/>
      <c r="L553" s="195"/>
      <c r="M553" s="195"/>
      <c r="N553" s="195"/>
      <c r="O553" s="195"/>
      <c r="P553" s="195"/>
      <c r="Q553" s="195"/>
      <c r="R553" s="195"/>
      <c r="S553" s="195"/>
      <c r="T553" s="2"/>
      <c r="U553" s="2"/>
      <c r="V553" s="53"/>
      <c r="W553" s="2"/>
      <c r="X553" s="2"/>
      <c r="Y553" s="2"/>
      <c r="Z553" s="2"/>
      <c r="AA553" s="2"/>
      <c r="AB553" s="2"/>
      <c r="AC553" s="2"/>
    </row>
    <row r="554" spans="1:29" x14ac:dyDescent="0.2">
      <c r="A554" s="16"/>
      <c r="B554" s="16"/>
      <c r="C554" s="195"/>
      <c r="D554" s="195"/>
      <c r="E554" s="195"/>
      <c r="F554" s="195"/>
      <c r="G554" s="16"/>
      <c r="H554" s="16"/>
      <c r="I554" s="195"/>
      <c r="J554" s="195"/>
      <c r="K554" s="16"/>
      <c r="L554" s="195"/>
      <c r="M554" s="195"/>
      <c r="N554" s="195"/>
      <c r="O554" s="195"/>
      <c r="P554" s="195"/>
      <c r="Q554" s="195"/>
      <c r="R554" s="195"/>
      <c r="S554" s="195"/>
      <c r="T554" s="2"/>
      <c r="U554" s="2"/>
      <c r="V554" s="53"/>
      <c r="W554" s="2"/>
      <c r="X554" s="2"/>
      <c r="Y554" s="2"/>
      <c r="Z554" s="2"/>
      <c r="AA554" s="2"/>
      <c r="AB554" s="2"/>
      <c r="AC554" s="2"/>
    </row>
    <row r="555" spans="1:29" x14ac:dyDescent="0.2">
      <c r="A555" s="16"/>
      <c r="B555" s="16"/>
      <c r="C555" s="195"/>
      <c r="D555" s="195"/>
      <c r="E555" s="195"/>
      <c r="F555" s="195"/>
      <c r="G555" s="16"/>
      <c r="H555" s="16"/>
      <c r="I555" s="195"/>
      <c r="J555" s="195"/>
      <c r="K555" s="16"/>
      <c r="L555" s="195"/>
      <c r="M555" s="195"/>
      <c r="N555" s="195"/>
      <c r="O555" s="195"/>
      <c r="P555" s="195"/>
      <c r="Q555" s="195"/>
      <c r="R555" s="195"/>
      <c r="S555" s="195"/>
      <c r="T555" s="2"/>
      <c r="U555" s="2"/>
      <c r="V555" s="53"/>
      <c r="W555" s="2"/>
      <c r="X555" s="2"/>
      <c r="Y555" s="2"/>
      <c r="Z555" s="2"/>
      <c r="AA555" s="2"/>
      <c r="AB555" s="2"/>
      <c r="AC555" s="2"/>
    </row>
    <row r="556" spans="1:29" x14ac:dyDescent="0.2">
      <c r="A556" s="16"/>
      <c r="B556" s="16"/>
      <c r="C556" s="195"/>
      <c r="D556" s="195"/>
      <c r="E556" s="195"/>
      <c r="F556" s="195"/>
      <c r="G556" s="16"/>
      <c r="H556" s="16"/>
      <c r="I556" s="195"/>
      <c r="J556" s="195"/>
      <c r="K556" s="16"/>
      <c r="L556" s="195"/>
      <c r="M556" s="195"/>
      <c r="N556" s="195"/>
      <c r="O556" s="195"/>
      <c r="P556" s="195"/>
      <c r="Q556" s="195"/>
      <c r="R556" s="195"/>
      <c r="S556" s="195"/>
      <c r="T556" s="2"/>
      <c r="U556" s="2"/>
      <c r="V556" s="53"/>
      <c r="W556" s="2"/>
      <c r="X556" s="2"/>
      <c r="Y556" s="2"/>
      <c r="Z556" s="2"/>
      <c r="AA556" s="2"/>
      <c r="AB556" s="2"/>
      <c r="AC556" s="2"/>
    </row>
    <row r="557" spans="1:29" x14ac:dyDescent="0.2">
      <c r="A557" s="16"/>
      <c r="B557" s="16"/>
      <c r="C557" s="195"/>
      <c r="D557" s="195"/>
      <c r="E557" s="195"/>
      <c r="F557" s="195"/>
      <c r="G557" s="16"/>
      <c r="H557" s="16"/>
      <c r="I557" s="195"/>
      <c r="J557" s="195"/>
      <c r="K557" s="16"/>
      <c r="L557" s="195"/>
      <c r="M557" s="195"/>
      <c r="N557" s="195"/>
      <c r="O557" s="195"/>
      <c r="P557" s="195"/>
      <c r="Q557" s="195"/>
      <c r="R557" s="195"/>
      <c r="S557" s="195"/>
      <c r="T557" s="2"/>
      <c r="U557" s="2"/>
      <c r="V557" s="53"/>
      <c r="W557" s="2"/>
      <c r="X557" s="2"/>
      <c r="Y557" s="2"/>
      <c r="Z557" s="2"/>
      <c r="AA557" s="2"/>
      <c r="AB557" s="2"/>
      <c r="AC557" s="2"/>
    </row>
    <row r="558" spans="1:29" x14ac:dyDescent="0.2">
      <c r="A558" s="16"/>
      <c r="B558" s="16"/>
      <c r="C558" s="195"/>
      <c r="D558" s="195"/>
      <c r="E558" s="195"/>
      <c r="F558" s="195"/>
      <c r="G558" s="16"/>
      <c r="H558" s="16"/>
      <c r="I558" s="195"/>
      <c r="J558" s="195"/>
      <c r="K558" s="16"/>
      <c r="L558" s="195"/>
      <c r="M558" s="195"/>
      <c r="N558" s="195"/>
      <c r="O558" s="195"/>
      <c r="P558" s="195"/>
      <c r="Q558" s="195"/>
      <c r="R558" s="195"/>
      <c r="S558" s="195"/>
      <c r="T558" s="2"/>
      <c r="U558" s="2"/>
      <c r="V558" s="53"/>
      <c r="W558" s="2"/>
      <c r="X558" s="2"/>
      <c r="Y558" s="2"/>
      <c r="Z558" s="2"/>
      <c r="AA558" s="2"/>
      <c r="AB558" s="2"/>
      <c r="AC558" s="2"/>
    </row>
    <row r="559" spans="1:29" x14ac:dyDescent="0.2">
      <c r="A559" s="16"/>
      <c r="B559" s="16"/>
      <c r="C559" s="195"/>
      <c r="D559" s="195"/>
      <c r="E559" s="195"/>
      <c r="F559" s="195"/>
      <c r="G559" s="16"/>
      <c r="H559" s="16"/>
      <c r="I559" s="195"/>
      <c r="J559" s="195"/>
      <c r="K559" s="16"/>
      <c r="L559" s="195"/>
      <c r="M559" s="195"/>
      <c r="N559" s="195"/>
      <c r="O559" s="195"/>
      <c r="P559" s="195"/>
      <c r="Q559" s="195"/>
      <c r="R559" s="195"/>
      <c r="S559" s="195"/>
      <c r="T559" s="2"/>
      <c r="U559" s="2"/>
      <c r="V559" s="53"/>
      <c r="W559" s="2"/>
      <c r="X559" s="2"/>
      <c r="Y559" s="2"/>
      <c r="Z559" s="2"/>
      <c r="AA559" s="2"/>
      <c r="AB559" s="2"/>
      <c r="AC559" s="2"/>
    </row>
    <row r="560" spans="1:29" x14ac:dyDescent="0.2">
      <c r="A560" s="16"/>
      <c r="B560" s="16"/>
      <c r="C560" s="195"/>
      <c r="D560" s="195"/>
      <c r="E560" s="195"/>
      <c r="F560" s="195"/>
      <c r="G560" s="16"/>
      <c r="H560" s="16"/>
      <c r="I560" s="195"/>
      <c r="J560" s="195"/>
      <c r="K560" s="16"/>
      <c r="L560" s="195"/>
      <c r="M560" s="195"/>
      <c r="N560" s="195"/>
      <c r="O560" s="195"/>
      <c r="P560" s="195"/>
      <c r="Q560" s="195"/>
      <c r="R560" s="195"/>
      <c r="S560" s="195"/>
      <c r="T560" s="2"/>
      <c r="U560" s="2"/>
      <c r="V560" s="53"/>
      <c r="W560" s="2"/>
      <c r="X560" s="2"/>
      <c r="Y560" s="2"/>
      <c r="Z560" s="2"/>
      <c r="AA560" s="2"/>
      <c r="AB560" s="2"/>
      <c r="AC560" s="2"/>
    </row>
    <row r="561" spans="1:29" x14ac:dyDescent="0.2">
      <c r="A561" s="16"/>
      <c r="B561" s="16"/>
      <c r="C561" s="195"/>
      <c r="D561" s="195"/>
      <c r="E561" s="195"/>
      <c r="F561" s="195"/>
      <c r="G561" s="16"/>
      <c r="H561" s="16"/>
      <c r="I561" s="195"/>
      <c r="J561" s="195"/>
      <c r="K561" s="16"/>
      <c r="L561" s="195"/>
      <c r="M561" s="195"/>
      <c r="N561" s="195"/>
      <c r="O561" s="195"/>
      <c r="P561" s="195"/>
      <c r="Q561" s="195"/>
      <c r="R561" s="195"/>
      <c r="S561" s="195"/>
      <c r="T561" s="2"/>
      <c r="U561" s="2"/>
      <c r="V561" s="53"/>
      <c r="W561" s="2"/>
      <c r="X561" s="2"/>
      <c r="Y561" s="2"/>
      <c r="Z561" s="2"/>
      <c r="AA561" s="2"/>
      <c r="AB561" s="2"/>
      <c r="AC561" s="2"/>
    </row>
    <row r="562" spans="1:29" x14ac:dyDescent="0.2">
      <c r="A562" s="16"/>
      <c r="B562" s="16"/>
      <c r="C562" s="195"/>
      <c r="D562" s="195"/>
      <c r="E562" s="195"/>
      <c r="F562" s="195"/>
      <c r="G562" s="16"/>
      <c r="H562" s="16"/>
      <c r="I562" s="195"/>
      <c r="J562" s="195"/>
      <c r="K562" s="16"/>
      <c r="L562" s="195"/>
      <c r="M562" s="195"/>
      <c r="N562" s="195"/>
      <c r="O562" s="195"/>
      <c r="P562" s="195"/>
      <c r="Q562" s="195"/>
      <c r="R562" s="195"/>
      <c r="S562" s="195"/>
      <c r="T562" s="2"/>
      <c r="U562" s="2"/>
      <c r="V562" s="53"/>
      <c r="W562" s="2"/>
      <c r="X562" s="2"/>
      <c r="Y562" s="2"/>
      <c r="Z562" s="2"/>
      <c r="AA562" s="2"/>
      <c r="AB562" s="2"/>
      <c r="AC562" s="2"/>
    </row>
    <row r="563" spans="1:29" x14ac:dyDescent="0.2">
      <c r="A563" s="16"/>
      <c r="B563" s="16"/>
      <c r="C563" s="195"/>
      <c r="D563" s="195"/>
      <c r="E563" s="195"/>
      <c r="F563" s="195"/>
      <c r="G563" s="16"/>
      <c r="H563" s="16"/>
      <c r="I563" s="195"/>
      <c r="J563" s="195"/>
      <c r="K563" s="16"/>
      <c r="L563" s="195"/>
      <c r="M563" s="195"/>
      <c r="N563" s="195"/>
      <c r="O563" s="195"/>
      <c r="P563" s="195"/>
      <c r="Q563" s="195"/>
      <c r="R563" s="195"/>
      <c r="S563" s="195"/>
      <c r="T563" s="2"/>
      <c r="U563" s="2"/>
      <c r="V563" s="53"/>
      <c r="W563" s="2"/>
      <c r="X563" s="2"/>
      <c r="Y563" s="2"/>
      <c r="Z563" s="2"/>
      <c r="AA563" s="2"/>
      <c r="AB563" s="2"/>
      <c r="AC563" s="2"/>
    </row>
    <row r="564" spans="1:29" x14ac:dyDescent="0.2">
      <c r="A564" s="16"/>
      <c r="B564" s="16"/>
      <c r="C564" s="195"/>
      <c r="D564" s="195"/>
      <c r="E564" s="195"/>
      <c r="F564" s="195"/>
      <c r="G564" s="16"/>
      <c r="H564" s="16"/>
      <c r="I564" s="195"/>
      <c r="J564" s="195"/>
      <c r="K564" s="16"/>
      <c r="L564" s="195"/>
      <c r="M564" s="195"/>
      <c r="N564" s="195"/>
      <c r="O564" s="195"/>
      <c r="P564" s="195"/>
      <c r="Q564" s="195"/>
      <c r="R564" s="195"/>
      <c r="S564" s="195"/>
      <c r="T564" s="2"/>
      <c r="U564" s="2"/>
      <c r="V564" s="53"/>
      <c r="W564" s="2"/>
      <c r="X564" s="2"/>
      <c r="Y564" s="2"/>
      <c r="Z564" s="2"/>
      <c r="AA564" s="2"/>
      <c r="AB564" s="2"/>
      <c r="AC564" s="2"/>
    </row>
    <row r="565" spans="1:29" x14ac:dyDescent="0.2">
      <c r="A565" s="16"/>
      <c r="B565" s="16"/>
      <c r="C565" s="195"/>
      <c r="D565" s="195"/>
      <c r="E565" s="195"/>
      <c r="F565" s="195"/>
      <c r="G565" s="16"/>
      <c r="H565" s="16"/>
      <c r="I565" s="195"/>
      <c r="J565" s="195"/>
      <c r="K565" s="16"/>
      <c r="L565" s="195"/>
      <c r="M565" s="195"/>
      <c r="N565" s="195"/>
      <c r="O565" s="195"/>
      <c r="P565" s="195"/>
      <c r="Q565" s="195"/>
      <c r="R565" s="195"/>
      <c r="S565" s="195"/>
      <c r="T565" s="2"/>
      <c r="U565" s="2"/>
      <c r="V565" s="53"/>
      <c r="W565" s="2"/>
      <c r="X565" s="2"/>
      <c r="Y565" s="2"/>
      <c r="Z565" s="2"/>
      <c r="AA565" s="2"/>
      <c r="AB565" s="2"/>
      <c r="AC565" s="2"/>
    </row>
    <row r="566" spans="1:29" x14ac:dyDescent="0.2">
      <c r="A566" s="16"/>
      <c r="B566" s="16"/>
      <c r="C566" s="195"/>
      <c r="D566" s="195"/>
      <c r="E566" s="195"/>
      <c r="F566" s="195"/>
      <c r="G566" s="16"/>
      <c r="H566" s="16"/>
      <c r="I566" s="195"/>
      <c r="J566" s="195"/>
      <c r="K566" s="16"/>
      <c r="L566" s="195"/>
      <c r="M566" s="195"/>
      <c r="N566" s="195"/>
      <c r="O566" s="195"/>
      <c r="P566" s="195"/>
      <c r="Q566" s="195"/>
      <c r="R566" s="195"/>
      <c r="S566" s="195"/>
      <c r="T566" s="2"/>
      <c r="U566" s="2"/>
      <c r="V566" s="53"/>
      <c r="W566" s="2"/>
      <c r="X566" s="2"/>
      <c r="Y566" s="2"/>
      <c r="Z566" s="2"/>
      <c r="AA566" s="2"/>
      <c r="AB566" s="2"/>
      <c r="AC566" s="2"/>
    </row>
    <row r="567" spans="1:29" x14ac:dyDescent="0.2">
      <c r="A567" s="16"/>
      <c r="B567" s="16"/>
      <c r="C567" s="195"/>
      <c r="D567" s="195"/>
      <c r="E567" s="195"/>
      <c r="F567" s="195"/>
      <c r="G567" s="16"/>
      <c r="H567" s="16"/>
      <c r="I567" s="195"/>
      <c r="J567" s="195"/>
      <c r="K567" s="16"/>
      <c r="L567" s="195"/>
      <c r="M567" s="195"/>
      <c r="N567" s="195"/>
      <c r="O567" s="195"/>
      <c r="P567" s="195"/>
      <c r="Q567" s="195"/>
      <c r="R567" s="195"/>
      <c r="S567" s="195"/>
      <c r="T567" s="2"/>
      <c r="U567" s="2"/>
      <c r="V567" s="53"/>
      <c r="W567" s="2"/>
      <c r="X567" s="2"/>
      <c r="Y567" s="2"/>
      <c r="Z567" s="2"/>
      <c r="AA567" s="2"/>
      <c r="AB567" s="2"/>
      <c r="AC567" s="2"/>
    </row>
    <row r="568" spans="1:29" x14ac:dyDescent="0.2">
      <c r="A568" s="16"/>
      <c r="B568" s="16"/>
      <c r="C568" s="195"/>
      <c r="D568" s="195"/>
      <c r="E568" s="195"/>
      <c r="F568" s="195"/>
      <c r="G568" s="16"/>
      <c r="H568" s="16"/>
      <c r="I568" s="195"/>
      <c r="J568" s="195"/>
      <c r="K568" s="16"/>
      <c r="L568" s="195"/>
      <c r="M568" s="195"/>
      <c r="N568" s="195"/>
      <c r="O568" s="195"/>
      <c r="P568" s="195"/>
      <c r="Q568" s="195"/>
      <c r="R568" s="195"/>
      <c r="S568" s="195"/>
      <c r="T568" s="2"/>
      <c r="U568" s="2"/>
      <c r="V568" s="53"/>
      <c r="W568" s="2"/>
      <c r="X568" s="2"/>
      <c r="Y568" s="2"/>
      <c r="Z568" s="2"/>
      <c r="AA568" s="2"/>
      <c r="AB568" s="2"/>
      <c r="AC568" s="2"/>
    </row>
    <row r="569" spans="1:29" x14ac:dyDescent="0.2">
      <c r="A569" s="16"/>
      <c r="B569" s="16"/>
      <c r="C569" s="195"/>
      <c r="D569" s="195"/>
      <c r="E569" s="195"/>
      <c r="F569" s="195"/>
      <c r="G569" s="16"/>
      <c r="H569" s="16"/>
      <c r="I569" s="195"/>
      <c r="J569" s="195"/>
      <c r="K569" s="16"/>
      <c r="L569" s="195"/>
      <c r="M569" s="195"/>
      <c r="N569" s="195"/>
      <c r="O569" s="195"/>
      <c r="P569" s="195"/>
      <c r="Q569" s="195"/>
      <c r="R569" s="195"/>
      <c r="S569" s="195"/>
      <c r="T569" s="2"/>
      <c r="U569" s="2"/>
      <c r="V569" s="53"/>
      <c r="W569" s="2"/>
      <c r="X569" s="2"/>
      <c r="Y569" s="2"/>
      <c r="Z569" s="2"/>
      <c r="AA569" s="2"/>
      <c r="AB569" s="2"/>
      <c r="AC569" s="2"/>
    </row>
    <row r="570" spans="1:29" x14ac:dyDescent="0.2">
      <c r="A570" s="16"/>
      <c r="B570" s="16"/>
      <c r="C570" s="195"/>
      <c r="D570" s="195"/>
      <c r="E570" s="195"/>
      <c r="F570" s="195"/>
      <c r="G570" s="16"/>
      <c r="H570" s="16"/>
      <c r="I570" s="195"/>
      <c r="J570" s="195"/>
      <c r="K570" s="16"/>
      <c r="L570" s="195"/>
      <c r="M570" s="195"/>
      <c r="N570" s="195"/>
      <c r="O570" s="195"/>
      <c r="P570" s="195"/>
      <c r="Q570" s="195"/>
      <c r="R570" s="195"/>
      <c r="S570" s="195"/>
      <c r="T570" s="2"/>
      <c r="U570" s="2"/>
      <c r="V570" s="53"/>
      <c r="W570" s="2"/>
      <c r="X570" s="2"/>
      <c r="Y570" s="2"/>
      <c r="Z570" s="2"/>
      <c r="AA570" s="2"/>
      <c r="AB570" s="2"/>
      <c r="AC570" s="2"/>
    </row>
    <row r="571" spans="1:29" x14ac:dyDescent="0.2">
      <c r="A571" s="16"/>
      <c r="B571" s="16"/>
      <c r="C571" s="195"/>
      <c r="D571" s="195"/>
      <c r="E571" s="195"/>
      <c r="F571" s="195"/>
      <c r="G571" s="16"/>
      <c r="H571" s="16"/>
      <c r="I571" s="195"/>
      <c r="J571" s="195"/>
      <c r="K571" s="16"/>
      <c r="L571" s="195"/>
      <c r="M571" s="195"/>
      <c r="N571" s="195"/>
      <c r="O571" s="195"/>
      <c r="P571" s="195"/>
      <c r="Q571" s="195"/>
      <c r="R571" s="195"/>
      <c r="S571" s="195"/>
      <c r="T571" s="2"/>
      <c r="U571" s="2"/>
      <c r="V571" s="53"/>
      <c r="W571" s="2"/>
      <c r="X571" s="2"/>
      <c r="Y571" s="2"/>
      <c r="Z571" s="2"/>
      <c r="AA571" s="2"/>
      <c r="AB571" s="2"/>
      <c r="AC571" s="2"/>
    </row>
    <row r="572" spans="1:29" x14ac:dyDescent="0.2">
      <c r="A572" s="16"/>
      <c r="B572" s="16"/>
      <c r="C572" s="195"/>
      <c r="D572" s="195"/>
      <c r="E572" s="195"/>
      <c r="F572" s="195"/>
      <c r="G572" s="16"/>
      <c r="H572" s="16"/>
      <c r="I572" s="195"/>
      <c r="J572" s="195"/>
      <c r="K572" s="16"/>
      <c r="L572" s="195"/>
      <c r="M572" s="195"/>
      <c r="N572" s="195"/>
      <c r="O572" s="195"/>
      <c r="P572" s="195"/>
      <c r="Q572" s="195"/>
      <c r="R572" s="195"/>
      <c r="S572" s="195"/>
      <c r="T572" s="2"/>
      <c r="U572" s="2"/>
      <c r="V572" s="53"/>
      <c r="W572" s="2"/>
      <c r="X572" s="2"/>
      <c r="Y572" s="2"/>
      <c r="Z572" s="2"/>
      <c r="AA572" s="2"/>
      <c r="AB572" s="2"/>
      <c r="AC572" s="2"/>
    </row>
    <row r="573" spans="1:29" x14ac:dyDescent="0.2">
      <c r="A573" s="16"/>
      <c r="B573" s="16"/>
      <c r="C573" s="195"/>
      <c r="D573" s="195"/>
      <c r="E573" s="195"/>
      <c r="F573" s="195"/>
      <c r="G573" s="16"/>
      <c r="H573" s="16"/>
      <c r="I573" s="195"/>
      <c r="J573" s="195"/>
      <c r="K573" s="16"/>
      <c r="L573" s="195"/>
      <c r="M573" s="195"/>
      <c r="N573" s="195"/>
      <c r="O573" s="195"/>
      <c r="P573" s="195"/>
      <c r="Q573" s="195"/>
      <c r="R573" s="195"/>
      <c r="S573" s="195"/>
      <c r="T573" s="2"/>
      <c r="U573" s="2"/>
      <c r="V573" s="53"/>
      <c r="W573" s="2"/>
      <c r="X573" s="2"/>
      <c r="Y573" s="2"/>
      <c r="Z573" s="2"/>
      <c r="AA573" s="2"/>
      <c r="AB573" s="2"/>
      <c r="AC573" s="2"/>
    </row>
    <row r="574" spans="1:29" x14ac:dyDescent="0.2">
      <c r="A574" s="16"/>
      <c r="B574" s="16"/>
      <c r="C574" s="195"/>
      <c r="D574" s="195"/>
      <c r="E574" s="195"/>
      <c r="F574" s="195"/>
      <c r="G574" s="16"/>
      <c r="H574" s="16"/>
      <c r="I574" s="195"/>
      <c r="J574" s="195"/>
      <c r="K574" s="16"/>
      <c r="L574" s="195"/>
      <c r="M574" s="195"/>
      <c r="N574" s="195"/>
      <c r="O574" s="195"/>
      <c r="P574" s="195"/>
      <c r="Q574" s="195"/>
      <c r="R574" s="195"/>
      <c r="S574" s="195"/>
      <c r="T574" s="2"/>
      <c r="U574" s="2"/>
      <c r="V574" s="53"/>
      <c r="W574" s="2"/>
      <c r="X574" s="2"/>
      <c r="Y574" s="2"/>
      <c r="Z574" s="2"/>
      <c r="AA574" s="2"/>
      <c r="AB574" s="2"/>
      <c r="AC574" s="2"/>
    </row>
    <row r="575" spans="1:29" x14ac:dyDescent="0.2">
      <c r="A575" s="16"/>
      <c r="B575" s="16"/>
      <c r="C575" s="195"/>
      <c r="D575" s="195"/>
      <c r="E575" s="195"/>
      <c r="F575" s="195"/>
      <c r="G575" s="16"/>
      <c r="H575" s="16"/>
      <c r="I575" s="195"/>
      <c r="J575" s="195"/>
      <c r="K575" s="16"/>
      <c r="L575" s="195"/>
      <c r="M575" s="195"/>
      <c r="N575" s="195"/>
      <c r="O575" s="195"/>
      <c r="P575" s="195"/>
      <c r="Q575" s="195"/>
      <c r="R575" s="195"/>
      <c r="S575" s="195"/>
      <c r="T575" s="2"/>
      <c r="U575" s="2"/>
      <c r="V575" s="53"/>
      <c r="W575" s="2"/>
      <c r="X575" s="2"/>
      <c r="Y575" s="2"/>
      <c r="Z575" s="2"/>
      <c r="AA575" s="2"/>
      <c r="AB575" s="2"/>
      <c r="AC575" s="2"/>
    </row>
    <row r="576" spans="1:29" x14ac:dyDescent="0.2">
      <c r="A576" s="16"/>
      <c r="B576" s="16"/>
      <c r="C576" s="195"/>
      <c r="D576" s="195"/>
      <c r="E576" s="195"/>
      <c r="F576" s="195"/>
      <c r="G576" s="16"/>
      <c r="H576" s="16"/>
      <c r="I576" s="195"/>
      <c r="J576" s="195"/>
      <c r="K576" s="16"/>
      <c r="L576" s="195"/>
      <c r="M576" s="195"/>
      <c r="N576" s="195"/>
      <c r="O576" s="195"/>
      <c r="P576" s="195"/>
      <c r="Q576" s="195"/>
      <c r="R576" s="195"/>
      <c r="S576" s="195"/>
      <c r="T576" s="2"/>
      <c r="U576" s="2"/>
      <c r="V576" s="53"/>
      <c r="W576" s="2"/>
      <c r="X576" s="2"/>
      <c r="Y576" s="2"/>
      <c r="Z576" s="2"/>
      <c r="AA576" s="2"/>
      <c r="AB576" s="2"/>
      <c r="AC576" s="2"/>
    </row>
    <row r="577" spans="1:29" x14ac:dyDescent="0.2">
      <c r="A577" s="16"/>
      <c r="B577" s="16"/>
      <c r="C577" s="195"/>
      <c r="D577" s="195"/>
      <c r="E577" s="195"/>
      <c r="F577" s="195"/>
      <c r="G577" s="16"/>
      <c r="H577" s="16"/>
      <c r="I577" s="195"/>
      <c r="J577" s="195"/>
      <c r="K577" s="16"/>
      <c r="L577" s="195"/>
      <c r="M577" s="195"/>
      <c r="N577" s="195"/>
      <c r="O577" s="195"/>
      <c r="P577" s="195"/>
      <c r="Q577" s="195"/>
      <c r="R577" s="195"/>
      <c r="S577" s="195"/>
      <c r="T577" s="2"/>
      <c r="U577" s="2"/>
      <c r="V577" s="53"/>
      <c r="W577" s="2"/>
      <c r="X577" s="2"/>
      <c r="Y577" s="2"/>
      <c r="Z577" s="2"/>
      <c r="AA577" s="2"/>
      <c r="AB577" s="2"/>
      <c r="AC577" s="2"/>
    </row>
    <row r="578" spans="1:29" x14ac:dyDescent="0.2">
      <c r="A578" s="16"/>
      <c r="B578" s="16"/>
      <c r="C578" s="195"/>
      <c r="D578" s="195"/>
      <c r="E578" s="195"/>
      <c r="F578" s="195"/>
      <c r="G578" s="16"/>
      <c r="H578" s="16"/>
      <c r="I578" s="195"/>
      <c r="J578" s="195"/>
      <c r="K578" s="16"/>
      <c r="L578" s="195"/>
      <c r="M578" s="195"/>
      <c r="N578" s="195"/>
      <c r="O578" s="195"/>
      <c r="P578" s="195"/>
      <c r="Q578" s="195"/>
      <c r="R578" s="195"/>
      <c r="S578" s="195"/>
      <c r="T578" s="2"/>
      <c r="U578" s="2"/>
      <c r="V578" s="53"/>
      <c r="W578" s="2"/>
      <c r="X578" s="2"/>
      <c r="Y578" s="2"/>
      <c r="Z578" s="2"/>
      <c r="AA578" s="2"/>
      <c r="AB578" s="2"/>
      <c r="AC578" s="2"/>
    </row>
    <row r="579" spans="1:29" s="172" customFormat="1" ht="18" x14ac:dyDescent="0.25">
      <c r="A579" s="256" t="s">
        <v>123</v>
      </c>
      <c r="B579" s="218" t="s">
        <v>125</v>
      </c>
      <c r="C579" s="251" t="s">
        <v>127</v>
      </c>
      <c r="D579" s="252"/>
      <c r="E579" s="252"/>
      <c r="F579" s="252"/>
      <c r="G579" s="252"/>
      <c r="H579" s="252"/>
      <c r="I579" s="252"/>
      <c r="J579" s="252"/>
      <c r="K579" s="252"/>
      <c r="L579" s="252"/>
      <c r="M579" s="252"/>
      <c r="N579" s="252"/>
      <c r="O579" s="252"/>
      <c r="P579" s="252"/>
      <c r="Q579" s="252"/>
      <c r="R579" s="252"/>
      <c r="S579" s="252"/>
    </row>
    <row r="580" spans="1:29" s="172" customFormat="1" ht="18" x14ac:dyDescent="0.25">
      <c r="A580" s="257"/>
      <c r="B580" s="220"/>
      <c r="C580" s="222" t="s">
        <v>111</v>
      </c>
      <c r="D580" s="223"/>
      <c r="E580" s="223"/>
      <c r="F580" s="223"/>
      <c r="G580" s="222" t="s">
        <v>14</v>
      </c>
      <c r="H580" s="223"/>
      <c r="I580" s="223"/>
      <c r="J580" s="224"/>
      <c r="K580" s="253" t="s">
        <v>112</v>
      </c>
      <c r="L580" s="254"/>
      <c r="M580" s="254"/>
      <c r="N580" s="255"/>
      <c r="O580" s="182"/>
      <c r="P580" s="182"/>
      <c r="Q580" s="182"/>
      <c r="R580" s="182"/>
      <c r="S580" s="182"/>
    </row>
    <row r="581" spans="1:29" s="170" customFormat="1" ht="15.6" customHeight="1" x14ac:dyDescent="0.25">
      <c r="A581" s="208"/>
      <c r="B581" s="258"/>
      <c r="C581" s="225"/>
      <c r="D581" s="226"/>
      <c r="E581" s="226"/>
      <c r="F581" s="226"/>
      <c r="G581" s="174" t="s">
        <v>113</v>
      </c>
      <c r="H581" s="183" t="s">
        <v>114</v>
      </c>
      <c r="I581" s="217" t="s">
        <v>115</v>
      </c>
      <c r="J581" s="218"/>
      <c r="K581" s="184" t="s">
        <v>36</v>
      </c>
      <c r="L581" s="222" t="s">
        <v>116</v>
      </c>
      <c r="M581" s="223"/>
      <c r="N581" s="224"/>
      <c r="O581" s="225" t="s">
        <v>117</v>
      </c>
      <c r="P581" s="226"/>
      <c r="Q581" s="226"/>
      <c r="R581" s="226"/>
      <c r="S581" s="226"/>
    </row>
    <row r="582" spans="1:29" x14ac:dyDescent="0.2">
      <c r="A582" s="16"/>
      <c r="B582" s="16"/>
      <c r="C582" s="195"/>
      <c r="D582" s="195"/>
      <c r="E582" s="195"/>
      <c r="F582" s="195"/>
      <c r="G582" s="16"/>
      <c r="H582" s="16"/>
      <c r="I582" s="195"/>
      <c r="J582" s="195"/>
      <c r="K582" s="16"/>
      <c r="L582" s="195"/>
      <c r="M582" s="195"/>
      <c r="N582" s="195"/>
      <c r="O582" s="195"/>
      <c r="P582" s="195"/>
      <c r="Q582" s="195"/>
      <c r="R582" s="195"/>
      <c r="S582" s="195"/>
      <c r="T582" s="2"/>
      <c r="U582" s="2"/>
      <c r="V582" s="53"/>
      <c r="W582" s="2"/>
      <c r="X582" s="2"/>
      <c r="Y582" s="2"/>
      <c r="Z582" s="2"/>
      <c r="AA582" s="2"/>
      <c r="AB582" s="2"/>
      <c r="AC582" s="2"/>
    </row>
    <row r="583" spans="1:29" x14ac:dyDescent="0.2">
      <c r="A583" s="16"/>
      <c r="B583" s="16"/>
      <c r="C583" s="195"/>
      <c r="D583" s="195"/>
      <c r="E583" s="195"/>
      <c r="F583" s="195"/>
      <c r="G583" s="16"/>
      <c r="H583" s="16"/>
      <c r="I583" s="195"/>
      <c r="J583" s="195"/>
      <c r="K583" s="16"/>
      <c r="L583" s="195"/>
      <c r="M583" s="195"/>
      <c r="N583" s="195"/>
      <c r="O583" s="195"/>
      <c r="P583" s="195"/>
      <c r="Q583" s="195"/>
      <c r="R583" s="195"/>
      <c r="S583" s="195"/>
      <c r="T583" s="2"/>
      <c r="U583" s="2"/>
      <c r="V583" s="53"/>
      <c r="W583" s="2"/>
      <c r="X583" s="2"/>
      <c r="Y583" s="2"/>
      <c r="Z583" s="2"/>
      <c r="AA583" s="2"/>
      <c r="AB583" s="2"/>
      <c r="AC583" s="2"/>
    </row>
    <row r="584" spans="1:29" x14ac:dyDescent="0.2">
      <c r="A584" s="16"/>
      <c r="B584" s="16"/>
      <c r="C584" s="195"/>
      <c r="D584" s="195"/>
      <c r="E584" s="195"/>
      <c r="F584" s="195"/>
      <c r="G584" s="16"/>
      <c r="H584" s="16"/>
      <c r="I584" s="195"/>
      <c r="J584" s="195"/>
      <c r="K584" s="16"/>
      <c r="L584" s="195"/>
      <c r="M584" s="195"/>
      <c r="N584" s="195"/>
      <c r="O584" s="195"/>
      <c r="P584" s="195"/>
      <c r="Q584" s="195"/>
      <c r="R584" s="195"/>
      <c r="S584" s="195"/>
      <c r="T584" s="2"/>
      <c r="U584" s="2"/>
      <c r="V584" s="53"/>
      <c r="W584" s="2"/>
      <c r="X584" s="2"/>
      <c r="Y584" s="2"/>
      <c r="Z584" s="2"/>
      <c r="AA584" s="2"/>
      <c r="AB584" s="2"/>
      <c r="AC584" s="2"/>
    </row>
    <row r="585" spans="1:29" x14ac:dyDescent="0.2">
      <c r="A585" s="16"/>
      <c r="B585" s="16"/>
      <c r="C585" s="195"/>
      <c r="D585" s="195"/>
      <c r="E585" s="195"/>
      <c r="F585" s="195"/>
      <c r="G585" s="16"/>
      <c r="H585" s="16"/>
      <c r="I585" s="195"/>
      <c r="J585" s="195"/>
      <c r="K585" s="16"/>
      <c r="L585" s="195"/>
      <c r="M585" s="195"/>
      <c r="N585" s="195"/>
      <c r="O585" s="195"/>
      <c r="P585" s="195"/>
      <c r="Q585" s="195"/>
      <c r="R585" s="195"/>
      <c r="S585" s="195"/>
      <c r="T585" s="2"/>
      <c r="U585" s="2"/>
      <c r="V585" s="53"/>
      <c r="W585" s="2"/>
      <c r="X585" s="2"/>
      <c r="Y585" s="2"/>
      <c r="Z585" s="2"/>
      <c r="AA585" s="2"/>
      <c r="AB585" s="2"/>
      <c r="AC585" s="2"/>
    </row>
    <row r="586" spans="1:29" x14ac:dyDescent="0.2">
      <c r="A586" s="16"/>
      <c r="B586" s="16"/>
      <c r="C586" s="195"/>
      <c r="D586" s="195"/>
      <c r="E586" s="195"/>
      <c r="F586" s="195"/>
      <c r="G586" s="16"/>
      <c r="H586" s="16"/>
      <c r="I586" s="195"/>
      <c r="J586" s="195"/>
      <c r="K586" s="16"/>
      <c r="L586" s="195"/>
      <c r="M586" s="195"/>
      <c r="N586" s="195"/>
      <c r="O586" s="195"/>
      <c r="P586" s="195"/>
      <c r="Q586" s="195"/>
      <c r="R586" s="195"/>
      <c r="S586" s="195"/>
      <c r="T586" s="2"/>
      <c r="U586" s="2"/>
      <c r="V586" s="53"/>
      <c r="W586" s="2"/>
      <c r="X586" s="2"/>
      <c r="Y586" s="2"/>
      <c r="Z586" s="2"/>
      <c r="AA586" s="2"/>
      <c r="AB586" s="2"/>
      <c r="AC586" s="2"/>
    </row>
    <row r="587" spans="1:29" x14ac:dyDescent="0.2">
      <c r="A587" s="16"/>
      <c r="B587" s="16"/>
      <c r="C587" s="195"/>
      <c r="D587" s="195"/>
      <c r="E587" s="195"/>
      <c r="F587" s="195"/>
      <c r="G587" s="16"/>
      <c r="H587" s="16"/>
      <c r="I587" s="195"/>
      <c r="J587" s="195"/>
      <c r="K587" s="16"/>
      <c r="L587" s="195"/>
      <c r="M587" s="195"/>
      <c r="N587" s="195"/>
      <c r="O587" s="195"/>
      <c r="P587" s="195"/>
      <c r="Q587" s="195"/>
      <c r="R587" s="195"/>
      <c r="S587" s="195"/>
      <c r="T587" s="2"/>
      <c r="U587" s="2"/>
      <c r="V587" s="53"/>
      <c r="W587" s="2"/>
      <c r="X587" s="2"/>
      <c r="Y587" s="2"/>
      <c r="Z587" s="2"/>
      <c r="AA587" s="2"/>
      <c r="AB587" s="2"/>
      <c r="AC587" s="2"/>
    </row>
    <row r="588" spans="1:29" x14ac:dyDescent="0.2">
      <c r="A588" s="16"/>
      <c r="B588" s="16"/>
      <c r="C588" s="195"/>
      <c r="D588" s="195"/>
      <c r="E588" s="195"/>
      <c r="F588" s="195"/>
      <c r="G588" s="16"/>
      <c r="H588" s="16"/>
      <c r="I588" s="195"/>
      <c r="J588" s="195"/>
      <c r="K588" s="16"/>
      <c r="L588" s="195"/>
      <c r="M588" s="195"/>
      <c r="N588" s="195"/>
      <c r="O588" s="195"/>
      <c r="P588" s="195"/>
      <c r="Q588" s="195"/>
      <c r="R588" s="195"/>
      <c r="S588" s="195"/>
      <c r="T588" s="2"/>
      <c r="U588" s="2"/>
      <c r="V588" s="53"/>
      <c r="W588" s="2"/>
      <c r="X588" s="2"/>
      <c r="Y588" s="2"/>
      <c r="Z588" s="2"/>
      <c r="AA588" s="2"/>
      <c r="AB588" s="2"/>
      <c r="AC588" s="2"/>
    </row>
    <row r="589" spans="1:29" x14ac:dyDescent="0.2">
      <c r="A589" s="16"/>
      <c r="B589" s="16"/>
      <c r="C589" s="195"/>
      <c r="D589" s="195"/>
      <c r="E589" s="195"/>
      <c r="F589" s="195"/>
      <c r="G589" s="16"/>
      <c r="H589" s="16"/>
      <c r="I589" s="195"/>
      <c r="J589" s="195"/>
      <c r="K589" s="16"/>
      <c r="L589" s="195"/>
      <c r="M589" s="195"/>
      <c r="N589" s="195"/>
      <c r="O589" s="195"/>
      <c r="P589" s="195"/>
      <c r="Q589" s="195"/>
      <c r="R589" s="195"/>
      <c r="S589" s="195"/>
      <c r="T589" s="2"/>
      <c r="U589" s="2"/>
      <c r="V589" s="53"/>
      <c r="W589" s="2"/>
      <c r="X589" s="2"/>
      <c r="Y589" s="2"/>
      <c r="Z589" s="2"/>
      <c r="AA589" s="2"/>
      <c r="AB589" s="2"/>
      <c r="AC589" s="2"/>
    </row>
    <row r="590" spans="1:29" x14ac:dyDescent="0.2">
      <c r="A590" s="16"/>
      <c r="B590" s="16"/>
      <c r="C590" s="195"/>
      <c r="D590" s="195"/>
      <c r="E590" s="195"/>
      <c r="F590" s="195"/>
      <c r="G590" s="16"/>
      <c r="H590" s="16"/>
      <c r="I590" s="195"/>
      <c r="J590" s="195"/>
      <c r="K590" s="16"/>
      <c r="L590" s="195"/>
      <c r="M590" s="195"/>
      <c r="N590" s="195"/>
      <c r="O590" s="195"/>
      <c r="P590" s="195"/>
      <c r="Q590" s="195"/>
      <c r="R590" s="195"/>
      <c r="S590" s="195"/>
      <c r="T590" s="2"/>
      <c r="U590" s="2"/>
      <c r="V590" s="53"/>
      <c r="W590" s="2"/>
      <c r="X590" s="2"/>
      <c r="Y590" s="2"/>
      <c r="Z590" s="2"/>
      <c r="AA590" s="2"/>
      <c r="AB590" s="2"/>
      <c r="AC590" s="2"/>
    </row>
    <row r="591" spans="1:29" x14ac:dyDescent="0.2">
      <c r="A591" s="16"/>
      <c r="B591" s="16"/>
      <c r="C591" s="195"/>
      <c r="D591" s="195"/>
      <c r="E591" s="195"/>
      <c r="F591" s="195"/>
      <c r="G591" s="16"/>
      <c r="H591" s="16"/>
      <c r="I591" s="195"/>
      <c r="J591" s="195"/>
      <c r="K591" s="16"/>
      <c r="L591" s="195"/>
      <c r="M591" s="195"/>
      <c r="N591" s="195"/>
      <c r="O591" s="195"/>
      <c r="P591" s="195"/>
      <c r="Q591" s="195"/>
      <c r="R591" s="195"/>
      <c r="S591" s="195"/>
      <c r="T591" s="2"/>
      <c r="U591" s="2"/>
      <c r="V591" s="53"/>
      <c r="W591" s="2"/>
      <c r="X591" s="2"/>
      <c r="Y591" s="2"/>
      <c r="Z591" s="2"/>
      <c r="AA591" s="2"/>
      <c r="AB591" s="2"/>
      <c r="AC591" s="2"/>
    </row>
    <row r="592" spans="1:29" x14ac:dyDescent="0.2">
      <c r="A592" s="16"/>
      <c r="B592" s="16"/>
      <c r="C592" s="195"/>
      <c r="D592" s="195"/>
      <c r="E592" s="195"/>
      <c r="F592" s="195"/>
      <c r="G592" s="16"/>
      <c r="H592" s="16"/>
      <c r="I592" s="195"/>
      <c r="J592" s="195"/>
      <c r="K592" s="16"/>
      <c r="L592" s="195"/>
      <c r="M592" s="195"/>
      <c r="N592" s="195"/>
      <c r="O592" s="195"/>
      <c r="P592" s="195"/>
      <c r="Q592" s="195"/>
      <c r="R592" s="195"/>
      <c r="S592" s="195"/>
      <c r="T592" s="2"/>
      <c r="U592" s="2"/>
      <c r="V592" s="53"/>
      <c r="W592" s="2"/>
      <c r="X592" s="2"/>
      <c r="Y592" s="2"/>
      <c r="Z592" s="2"/>
      <c r="AA592" s="2"/>
      <c r="AB592" s="2"/>
      <c r="AC592" s="2"/>
    </row>
    <row r="593" spans="1:29" x14ac:dyDescent="0.2">
      <c r="A593" s="16"/>
      <c r="B593" s="16"/>
      <c r="C593" s="195"/>
      <c r="D593" s="195"/>
      <c r="E593" s="195"/>
      <c r="F593" s="195"/>
      <c r="G593" s="16"/>
      <c r="H593" s="16"/>
      <c r="I593" s="195"/>
      <c r="J593" s="195"/>
      <c r="K593" s="16"/>
      <c r="L593" s="195"/>
      <c r="M593" s="195"/>
      <c r="N593" s="195"/>
      <c r="O593" s="195"/>
      <c r="P593" s="195"/>
      <c r="Q593" s="195"/>
      <c r="R593" s="195"/>
      <c r="S593" s="195"/>
      <c r="T593" s="2"/>
      <c r="U593" s="2"/>
      <c r="V593" s="53"/>
      <c r="W593" s="2"/>
      <c r="X593" s="2"/>
      <c r="Y593" s="2"/>
      <c r="Z593" s="2"/>
      <c r="AA593" s="2"/>
      <c r="AB593" s="2"/>
      <c r="AC593" s="2"/>
    </row>
    <row r="594" spans="1:29" x14ac:dyDescent="0.2">
      <c r="A594" s="16"/>
      <c r="B594" s="16"/>
      <c r="C594" s="195"/>
      <c r="D594" s="195"/>
      <c r="E594" s="195"/>
      <c r="F594" s="195"/>
      <c r="G594" s="16"/>
      <c r="H594" s="16"/>
      <c r="I594" s="195"/>
      <c r="J594" s="195"/>
      <c r="K594" s="16"/>
      <c r="L594" s="195"/>
      <c r="M594" s="195"/>
      <c r="N594" s="195"/>
      <c r="O594" s="195"/>
      <c r="P594" s="195"/>
      <c r="Q594" s="195"/>
      <c r="R594" s="195"/>
      <c r="S594" s="195"/>
      <c r="T594" s="2"/>
      <c r="U594" s="2"/>
      <c r="V594" s="53"/>
      <c r="W594" s="2"/>
      <c r="X594" s="2"/>
      <c r="Y594" s="2"/>
      <c r="Z594" s="2"/>
      <c r="AA594" s="2"/>
      <c r="AB594" s="2"/>
      <c r="AC594" s="2"/>
    </row>
    <row r="595" spans="1:29" x14ac:dyDescent="0.2">
      <c r="A595" s="16"/>
      <c r="B595" s="16"/>
      <c r="C595" s="195"/>
      <c r="D595" s="195"/>
      <c r="E595" s="195"/>
      <c r="F595" s="195"/>
      <c r="G595" s="16"/>
      <c r="H595" s="16"/>
      <c r="I595" s="195"/>
      <c r="J595" s="195"/>
      <c r="K595" s="16"/>
      <c r="L595" s="195"/>
      <c r="M595" s="195"/>
      <c r="N595" s="195"/>
      <c r="O595" s="195"/>
      <c r="P595" s="195"/>
      <c r="Q595" s="195"/>
      <c r="R595" s="195"/>
      <c r="S595" s="195"/>
      <c r="T595" s="2"/>
      <c r="U595" s="2"/>
      <c r="V595" s="53"/>
      <c r="W595" s="2"/>
      <c r="X595" s="2"/>
      <c r="Y595" s="2"/>
      <c r="Z595" s="2"/>
      <c r="AA595" s="2"/>
      <c r="AB595" s="2"/>
      <c r="AC595" s="2"/>
    </row>
    <row r="596" spans="1:29" x14ac:dyDescent="0.2">
      <c r="A596" s="16"/>
      <c r="B596" s="16"/>
      <c r="C596" s="195"/>
      <c r="D596" s="195"/>
      <c r="E596" s="195"/>
      <c r="F596" s="195"/>
      <c r="G596" s="16"/>
      <c r="H596" s="16"/>
      <c r="I596" s="195"/>
      <c r="J596" s="195"/>
      <c r="K596" s="16"/>
      <c r="L596" s="195"/>
      <c r="M596" s="195"/>
      <c r="N596" s="195"/>
      <c r="O596" s="195"/>
      <c r="P596" s="195"/>
      <c r="Q596" s="195"/>
      <c r="R596" s="195"/>
      <c r="S596" s="195"/>
      <c r="T596" s="2"/>
      <c r="U596" s="2"/>
      <c r="V596" s="53"/>
      <c r="W596" s="2"/>
      <c r="X596" s="2"/>
      <c r="Y596" s="2"/>
      <c r="Z596" s="2"/>
      <c r="AA596" s="2"/>
      <c r="AB596" s="2"/>
      <c r="AC596" s="2"/>
    </row>
    <row r="597" spans="1:29" x14ac:dyDescent="0.2">
      <c r="A597" s="16"/>
      <c r="B597" s="16"/>
      <c r="C597" s="195"/>
      <c r="D597" s="195"/>
      <c r="E597" s="195"/>
      <c r="F597" s="195"/>
      <c r="G597" s="16"/>
      <c r="H597" s="16"/>
      <c r="I597" s="195"/>
      <c r="J597" s="195"/>
      <c r="K597" s="16"/>
      <c r="L597" s="195"/>
      <c r="M597" s="195"/>
      <c r="N597" s="195"/>
      <c r="O597" s="195"/>
      <c r="P597" s="195"/>
      <c r="Q597" s="195"/>
      <c r="R597" s="195"/>
      <c r="S597" s="195"/>
      <c r="T597" s="2"/>
      <c r="U597" s="2"/>
      <c r="V597" s="53"/>
      <c r="W597" s="2"/>
      <c r="X597" s="2"/>
      <c r="Y597" s="2"/>
      <c r="Z597" s="2"/>
      <c r="AA597" s="2"/>
      <c r="AB597" s="2"/>
      <c r="AC597" s="2"/>
    </row>
    <row r="598" spans="1:29" x14ac:dyDescent="0.2">
      <c r="A598" s="16"/>
      <c r="B598" s="16"/>
      <c r="C598" s="195"/>
      <c r="D598" s="195"/>
      <c r="E598" s="195"/>
      <c r="F598" s="195"/>
      <c r="G598" s="16"/>
      <c r="H598" s="16"/>
      <c r="I598" s="195"/>
      <c r="J598" s="195"/>
      <c r="K598" s="16"/>
      <c r="L598" s="195"/>
      <c r="M598" s="195"/>
      <c r="N598" s="195"/>
      <c r="O598" s="195"/>
      <c r="P598" s="195"/>
      <c r="Q598" s="195"/>
      <c r="R598" s="195"/>
      <c r="S598" s="195"/>
      <c r="T598" s="2"/>
      <c r="U598" s="2"/>
      <c r="V598" s="53"/>
      <c r="W598" s="2"/>
      <c r="X598" s="2"/>
      <c r="Y598" s="2"/>
      <c r="Z598" s="2"/>
      <c r="AA598" s="2"/>
      <c r="AB598" s="2"/>
      <c r="AC598" s="2"/>
    </row>
    <row r="599" spans="1:29" x14ac:dyDescent="0.2">
      <c r="A599" s="16"/>
      <c r="B599" s="16"/>
      <c r="C599" s="195"/>
      <c r="D599" s="195"/>
      <c r="E599" s="195"/>
      <c r="F599" s="195"/>
      <c r="G599" s="16"/>
      <c r="H599" s="16"/>
      <c r="I599" s="195"/>
      <c r="J599" s="195"/>
      <c r="K599" s="16"/>
      <c r="L599" s="195"/>
      <c r="M599" s="195"/>
      <c r="N599" s="195"/>
      <c r="O599" s="195"/>
      <c r="P599" s="195"/>
      <c r="Q599" s="195"/>
      <c r="R599" s="195"/>
      <c r="S599" s="195"/>
      <c r="T599" s="2"/>
      <c r="U599" s="2"/>
      <c r="V599" s="53"/>
      <c r="W599" s="2"/>
      <c r="X599" s="2"/>
      <c r="Y599" s="2"/>
      <c r="Z599" s="2"/>
      <c r="AA599" s="2"/>
      <c r="AB599" s="2"/>
      <c r="AC599" s="2"/>
    </row>
    <row r="600" spans="1:29" x14ac:dyDescent="0.2">
      <c r="A600" s="16"/>
      <c r="B600" s="16"/>
      <c r="C600" s="195"/>
      <c r="D600" s="195"/>
      <c r="E600" s="195"/>
      <c r="F600" s="195"/>
      <c r="G600" s="16"/>
      <c r="H600" s="16"/>
      <c r="I600" s="195"/>
      <c r="J600" s="195"/>
      <c r="K600" s="16"/>
      <c r="L600" s="195"/>
      <c r="M600" s="195"/>
      <c r="N600" s="195"/>
      <c r="O600" s="195"/>
      <c r="P600" s="195"/>
      <c r="Q600" s="195"/>
      <c r="R600" s="195"/>
      <c r="S600" s="195"/>
      <c r="T600" s="2"/>
      <c r="U600" s="2"/>
      <c r="V600" s="53"/>
      <c r="W600" s="2"/>
      <c r="X600" s="2"/>
      <c r="Y600" s="2"/>
      <c r="Z600" s="2"/>
      <c r="AA600" s="2"/>
      <c r="AB600" s="2"/>
      <c r="AC600" s="2"/>
    </row>
    <row r="601" spans="1:29" x14ac:dyDescent="0.2">
      <c r="A601" s="16"/>
      <c r="B601" s="16"/>
      <c r="C601" s="195"/>
      <c r="D601" s="195"/>
      <c r="E601" s="195"/>
      <c r="F601" s="195"/>
      <c r="G601" s="16"/>
      <c r="H601" s="16"/>
      <c r="I601" s="195"/>
      <c r="J601" s="195"/>
      <c r="K601" s="16"/>
      <c r="L601" s="195"/>
      <c r="M601" s="195"/>
      <c r="N601" s="195"/>
      <c r="O601" s="195"/>
      <c r="P601" s="195"/>
      <c r="Q601" s="195"/>
      <c r="R601" s="195"/>
      <c r="S601" s="195"/>
      <c r="T601" s="2"/>
      <c r="U601" s="2"/>
      <c r="V601" s="53"/>
      <c r="W601" s="2"/>
      <c r="X601" s="2"/>
      <c r="Y601" s="2"/>
      <c r="Z601" s="2"/>
      <c r="AA601" s="2"/>
      <c r="AB601" s="2"/>
      <c r="AC601" s="2"/>
    </row>
    <row r="602" spans="1:29" x14ac:dyDescent="0.2">
      <c r="A602" s="16"/>
      <c r="B602" s="16"/>
      <c r="C602" s="195"/>
      <c r="D602" s="195"/>
      <c r="E602" s="195"/>
      <c r="F602" s="195"/>
      <c r="G602" s="16"/>
      <c r="H602" s="16"/>
      <c r="I602" s="195"/>
      <c r="J602" s="195"/>
      <c r="K602" s="16"/>
      <c r="L602" s="195"/>
      <c r="M602" s="195"/>
      <c r="N602" s="195"/>
      <c r="O602" s="195"/>
      <c r="P602" s="195"/>
      <c r="Q602" s="195"/>
      <c r="R602" s="195"/>
      <c r="S602" s="195"/>
      <c r="T602" s="2"/>
      <c r="U602" s="2"/>
      <c r="V602" s="53"/>
      <c r="W602" s="2"/>
      <c r="X602" s="2"/>
      <c r="Y602" s="2"/>
      <c r="Z602" s="2"/>
      <c r="AA602" s="2"/>
      <c r="AB602" s="2"/>
      <c r="AC602" s="2"/>
    </row>
    <row r="603" spans="1:29" x14ac:dyDescent="0.2">
      <c r="A603" s="16"/>
      <c r="B603" s="16"/>
      <c r="C603" s="195"/>
      <c r="D603" s="195"/>
      <c r="E603" s="195"/>
      <c r="F603" s="195"/>
      <c r="G603" s="16"/>
      <c r="H603" s="16"/>
      <c r="I603" s="195"/>
      <c r="J603" s="195"/>
      <c r="K603" s="16"/>
      <c r="L603" s="195"/>
      <c r="M603" s="195"/>
      <c r="N603" s="195"/>
      <c r="O603" s="195"/>
      <c r="P603" s="195"/>
      <c r="Q603" s="195"/>
      <c r="R603" s="195"/>
      <c r="S603" s="195"/>
      <c r="T603" s="2"/>
      <c r="U603" s="2"/>
      <c r="V603" s="53"/>
      <c r="W603" s="2"/>
      <c r="X603" s="2"/>
      <c r="Y603" s="2"/>
      <c r="Z603" s="2"/>
      <c r="AA603" s="2"/>
      <c r="AB603" s="2"/>
      <c r="AC603" s="2"/>
    </row>
    <row r="604" spans="1:29" x14ac:dyDescent="0.2">
      <c r="A604" s="16"/>
      <c r="B604" s="16"/>
      <c r="C604" s="195"/>
      <c r="D604" s="195"/>
      <c r="E604" s="195"/>
      <c r="F604" s="195"/>
      <c r="G604" s="16"/>
      <c r="H604" s="16"/>
      <c r="I604" s="195"/>
      <c r="J604" s="195"/>
      <c r="K604" s="16"/>
      <c r="L604" s="195"/>
      <c r="M604" s="195"/>
      <c r="N604" s="195"/>
      <c r="O604" s="195"/>
      <c r="P604" s="195"/>
      <c r="Q604" s="195"/>
      <c r="R604" s="195"/>
      <c r="S604" s="195"/>
      <c r="T604" s="2"/>
      <c r="U604" s="2"/>
      <c r="V604" s="53"/>
      <c r="W604" s="2"/>
      <c r="X604" s="2"/>
      <c r="Y604" s="2"/>
      <c r="Z604" s="2"/>
      <c r="AA604" s="2"/>
      <c r="AB604" s="2"/>
      <c r="AC604" s="2"/>
    </row>
    <row r="605" spans="1:29" x14ac:dyDescent="0.2">
      <c r="A605" s="16"/>
      <c r="B605" s="16"/>
      <c r="C605" s="195"/>
      <c r="D605" s="195"/>
      <c r="E605" s="195"/>
      <c r="F605" s="195"/>
      <c r="G605" s="16"/>
      <c r="H605" s="16"/>
      <c r="I605" s="195"/>
      <c r="J605" s="195"/>
      <c r="K605" s="16"/>
      <c r="L605" s="195"/>
      <c r="M605" s="195"/>
      <c r="N605" s="195"/>
      <c r="O605" s="195"/>
      <c r="P605" s="195"/>
      <c r="Q605" s="195"/>
      <c r="R605" s="195"/>
      <c r="S605" s="195"/>
      <c r="T605" s="2"/>
      <c r="U605" s="2"/>
      <c r="V605" s="53"/>
      <c r="W605" s="2"/>
      <c r="X605" s="2"/>
      <c r="Y605" s="2"/>
      <c r="Z605" s="2"/>
      <c r="AA605" s="2"/>
      <c r="AB605" s="2"/>
      <c r="AC605" s="2"/>
    </row>
    <row r="606" spans="1:29" x14ac:dyDescent="0.2">
      <c r="A606" s="16"/>
      <c r="B606" s="16"/>
      <c r="C606" s="195"/>
      <c r="D606" s="195"/>
      <c r="E606" s="195"/>
      <c r="F606" s="195"/>
      <c r="G606" s="16"/>
      <c r="H606" s="16"/>
      <c r="I606" s="195"/>
      <c r="J606" s="195"/>
      <c r="K606" s="16"/>
      <c r="L606" s="195"/>
      <c r="M606" s="195"/>
      <c r="N606" s="195"/>
      <c r="O606" s="195"/>
      <c r="P606" s="195"/>
      <c r="Q606" s="195"/>
      <c r="R606" s="195"/>
      <c r="S606" s="195"/>
      <c r="T606" s="2"/>
      <c r="U606" s="2"/>
      <c r="V606" s="53"/>
      <c r="W606" s="2"/>
      <c r="X606" s="2"/>
      <c r="Y606" s="2"/>
      <c r="Z606" s="2"/>
      <c r="AA606" s="2"/>
      <c r="AB606" s="2"/>
      <c r="AC606" s="2"/>
    </row>
    <row r="607" spans="1:29" x14ac:dyDescent="0.2">
      <c r="A607" s="16"/>
      <c r="B607" s="16"/>
      <c r="C607" s="195"/>
      <c r="D607" s="195"/>
      <c r="E607" s="195"/>
      <c r="F607" s="195"/>
      <c r="G607" s="16"/>
      <c r="H607" s="16"/>
      <c r="I607" s="195"/>
      <c r="J607" s="195"/>
      <c r="K607" s="16"/>
      <c r="L607" s="195"/>
      <c r="M607" s="195"/>
      <c r="N607" s="195"/>
      <c r="O607" s="195"/>
      <c r="P607" s="195"/>
      <c r="Q607" s="195"/>
      <c r="R607" s="195"/>
      <c r="S607" s="195"/>
      <c r="T607" s="2"/>
      <c r="U607" s="2"/>
      <c r="V607" s="53"/>
      <c r="W607" s="2"/>
      <c r="X607" s="2"/>
      <c r="Y607" s="2"/>
      <c r="Z607" s="2"/>
      <c r="AA607" s="2"/>
      <c r="AB607" s="2"/>
      <c r="AC607" s="2"/>
    </row>
    <row r="608" spans="1:29" x14ac:dyDescent="0.2">
      <c r="A608" s="16"/>
      <c r="B608" s="16"/>
      <c r="C608" s="195"/>
      <c r="D608" s="195"/>
      <c r="E608" s="195"/>
      <c r="F608" s="195"/>
      <c r="G608" s="16"/>
      <c r="H608" s="16"/>
      <c r="I608" s="195"/>
      <c r="J608" s="195"/>
      <c r="K608" s="16"/>
      <c r="L608" s="195"/>
      <c r="M608" s="195"/>
      <c r="N608" s="195"/>
      <c r="O608" s="195"/>
      <c r="P608" s="195"/>
      <c r="Q608" s="195"/>
      <c r="R608" s="195"/>
      <c r="S608" s="195"/>
      <c r="T608" s="2"/>
      <c r="U608" s="2"/>
      <c r="V608" s="53"/>
      <c r="W608" s="2"/>
      <c r="X608" s="2"/>
      <c r="Y608" s="2"/>
      <c r="Z608" s="2"/>
      <c r="AA608" s="2"/>
      <c r="AB608" s="2"/>
      <c r="AC608" s="2"/>
    </row>
    <row r="609" spans="1:29" ht="30" customHeight="1" x14ac:dyDescent="0.4">
      <c r="A609" s="233" t="s">
        <v>166</v>
      </c>
      <c r="B609" s="233"/>
      <c r="C609" s="233"/>
      <c r="D609" s="233"/>
      <c r="E609" s="233"/>
      <c r="F609" s="233"/>
      <c r="G609" s="233"/>
      <c r="H609" s="233"/>
      <c r="I609" s="233"/>
      <c r="J609" s="233"/>
      <c r="K609" s="233"/>
      <c r="L609" s="233"/>
      <c r="M609" s="233"/>
      <c r="N609" s="233"/>
      <c r="O609" s="233"/>
      <c r="P609" s="233"/>
      <c r="Q609" s="233"/>
      <c r="R609" s="233"/>
      <c r="S609" s="233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s="19" customFormat="1" ht="50.45" customHeight="1" x14ac:dyDescent="0.25">
      <c r="A610" s="191" t="s">
        <v>123</v>
      </c>
      <c r="B610" s="190" t="s">
        <v>125</v>
      </c>
      <c r="C610" s="222" t="s">
        <v>119</v>
      </c>
      <c r="D610" s="223"/>
      <c r="E610" s="223"/>
      <c r="F610" s="223"/>
      <c r="G610" s="223"/>
      <c r="H610" s="215" t="s">
        <v>37</v>
      </c>
      <c r="I610" s="215"/>
      <c r="J610" s="215" t="s">
        <v>264</v>
      </c>
      <c r="K610" s="215"/>
      <c r="L610" s="215" t="s">
        <v>265</v>
      </c>
      <c r="M610" s="215"/>
      <c r="N610" s="225" t="s">
        <v>120</v>
      </c>
      <c r="O610" s="226"/>
      <c r="P610" s="226"/>
      <c r="Q610" s="226"/>
      <c r="R610" s="226"/>
      <c r="S610" s="226"/>
    </row>
    <row r="611" spans="1:29" ht="15.6" customHeight="1" x14ac:dyDescent="0.2">
      <c r="A611" s="30"/>
      <c r="B611" s="30"/>
      <c r="C611" s="195"/>
      <c r="D611" s="195"/>
      <c r="E611" s="195"/>
      <c r="F611" s="195"/>
      <c r="G611" s="195"/>
      <c r="H611" s="244"/>
      <c r="I611" s="244"/>
      <c r="J611" s="244"/>
      <c r="K611" s="244"/>
      <c r="L611" s="195"/>
      <c r="M611" s="195"/>
      <c r="N611" s="195"/>
      <c r="O611" s="195"/>
      <c r="P611" s="195"/>
      <c r="Q611" s="195"/>
      <c r="R611" s="195"/>
      <c r="S611" s="195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6" customHeight="1" x14ac:dyDescent="0.2">
      <c r="A612" s="30"/>
      <c r="B612" s="30"/>
      <c r="C612" s="195"/>
      <c r="D612" s="195"/>
      <c r="E612" s="195"/>
      <c r="F612" s="195"/>
      <c r="G612" s="195"/>
      <c r="H612" s="244"/>
      <c r="I612" s="244"/>
      <c r="J612" s="244"/>
      <c r="K612" s="244"/>
      <c r="L612" s="195"/>
      <c r="M612" s="195"/>
      <c r="N612" s="195"/>
      <c r="O612" s="195"/>
      <c r="P612" s="195"/>
      <c r="Q612" s="195"/>
      <c r="R612" s="195"/>
      <c r="S612" s="195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6" customHeight="1" x14ac:dyDescent="0.2">
      <c r="A613" s="30"/>
      <c r="B613" s="78"/>
      <c r="C613" s="195"/>
      <c r="D613" s="195"/>
      <c r="E613" s="195"/>
      <c r="F613" s="195"/>
      <c r="G613" s="195"/>
      <c r="H613" s="244"/>
      <c r="I613" s="244"/>
      <c r="J613" s="244"/>
      <c r="K613" s="244"/>
      <c r="L613" s="195"/>
      <c r="M613" s="195"/>
      <c r="N613" s="195"/>
      <c r="O613" s="195"/>
      <c r="P613" s="195"/>
      <c r="Q613" s="195"/>
      <c r="R613" s="195"/>
      <c r="S613" s="195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6" customHeight="1" x14ac:dyDescent="0.2">
      <c r="A614" s="30"/>
      <c r="B614" s="78"/>
      <c r="C614" s="195"/>
      <c r="D614" s="195"/>
      <c r="E614" s="195"/>
      <c r="F614" s="195"/>
      <c r="G614" s="195"/>
      <c r="H614" s="244"/>
      <c r="I614" s="244"/>
      <c r="J614" s="244"/>
      <c r="K614" s="244"/>
      <c r="L614" s="195"/>
      <c r="M614" s="195"/>
      <c r="N614" s="195"/>
      <c r="O614" s="195"/>
      <c r="P614" s="195"/>
      <c r="Q614" s="195"/>
      <c r="R614" s="195"/>
      <c r="S614" s="195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6" customHeight="1" x14ac:dyDescent="0.2">
      <c r="A615" s="30"/>
      <c r="B615" s="78"/>
      <c r="C615" s="195"/>
      <c r="D615" s="195"/>
      <c r="E615" s="195"/>
      <c r="F615" s="195"/>
      <c r="G615" s="195"/>
      <c r="H615" s="244"/>
      <c r="I615" s="244"/>
      <c r="J615" s="244"/>
      <c r="K615" s="244"/>
      <c r="L615" s="195"/>
      <c r="M615" s="195"/>
      <c r="N615" s="195"/>
      <c r="O615" s="195"/>
      <c r="P615" s="195"/>
      <c r="Q615" s="195"/>
      <c r="R615" s="195"/>
      <c r="S615" s="195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6" customHeight="1" x14ac:dyDescent="0.2">
      <c r="A616" s="30"/>
      <c r="B616" s="78"/>
      <c r="C616" s="195"/>
      <c r="D616" s="195"/>
      <c r="E616" s="195"/>
      <c r="F616" s="195"/>
      <c r="G616" s="195"/>
      <c r="H616" s="244"/>
      <c r="I616" s="244"/>
      <c r="J616" s="244"/>
      <c r="K616" s="244"/>
      <c r="L616" s="195"/>
      <c r="M616" s="195"/>
      <c r="N616" s="195"/>
      <c r="O616" s="195"/>
      <c r="P616" s="195"/>
      <c r="Q616" s="195"/>
      <c r="R616" s="195"/>
      <c r="S616" s="195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6" customHeight="1" x14ac:dyDescent="0.2">
      <c r="A617" s="30"/>
      <c r="B617" s="78"/>
      <c r="C617" s="195"/>
      <c r="D617" s="195"/>
      <c r="E617" s="195"/>
      <c r="F617" s="195"/>
      <c r="G617" s="195"/>
      <c r="H617" s="244"/>
      <c r="I617" s="244"/>
      <c r="J617" s="244"/>
      <c r="K617" s="244"/>
      <c r="L617" s="195"/>
      <c r="M617" s="195"/>
      <c r="N617" s="195"/>
      <c r="O617" s="195"/>
      <c r="P617" s="195"/>
      <c r="Q617" s="195"/>
      <c r="R617" s="195"/>
      <c r="S617" s="195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6" customHeight="1" x14ac:dyDescent="0.2">
      <c r="A618" s="30"/>
      <c r="B618" s="78"/>
      <c r="C618" s="195"/>
      <c r="D618" s="195"/>
      <c r="E618" s="195"/>
      <c r="F618" s="195"/>
      <c r="G618" s="195"/>
      <c r="H618" s="244"/>
      <c r="I618" s="244"/>
      <c r="J618" s="244"/>
      <c r="K618" s="244"/>
      <c r="L618" s="195"/>
      <c r="M618" s="195"/>
      <c r="N618" s="195"/>
      <c r="O618" s="195"/>
      <c r="P618" s="195"/>
      <c r="Q618" s="195"/>
      <c r="R618" s="195"/>
      <c r="S618" s="195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6" customHeight="1" x14ac:dyDescent="0.2">
      <c r="A619" s="30"/>
      <c r="B619" s="78"/>
      <c r="C619" s="195"/>
      <c r="D619" s="195"/>
      <c r="E619" s="195"/>
      <c r="F619" s="195"/>
      <c r="G619" s="195"/>
      <c r="H619" s="244"/>
      <c r="I619" s="244"/>
      <c r="J619" s="244"/>
      <c r="K619" s="244"/>
      <c r="L619" s="195"/>
      <c r="M619" s="195"/>
      <c r="N619" s="195"/>
      <c r="O619" s="195"/>
      <c r="P619" s="195"/>
      <c r="Q619" s="195"/>
      <c r="R619" s="195"/>
      <c r="S619" s="195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6" customHeight="1" x14ac:dyDescent="0.2">
      <c r="A620" s="30"/>
      <c r="B620" s="78"/>
      <c r="C620" s="195"/>
      <c r="D620" s="195"/>
      <c r="E620" s="195"/>
      <c r="F620" s="195"/>
      <c r="G620" s="195"/>
      <c r="H620" s="244"/>
      <c r="I620" s="244"/>
      <c r="J620" s="244"/>
      <c r="K620" s="244"/>
      <c r="L620" s="195"/>
      <c r="M620" s="195"/>
      <c r="N620" s="195"/>
      <c r="O620" s="195"/>
      <c r="P620" s="195"/>
      <c r="Q620" s="195"/>
      <c r="R620" s="195"/>
      <c r="S620" s="195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6" customHeight="1" x14ac:dyDescent="0.2">
      <c r="A621" s="30"/>
      <c r="B621" s="78"/>
      <c r="C621" s="195"/>
      <c r="D621" s="195"/>
      <c r="E621" s="195"/>
      <c r="F621" s="195"/>
      <c r="G621" s="195"/>
      <c r="H621" s="244"/>
      <c r="I621" s="244"/>
      <c r="J621" s="244"/>
      <c r="K621" s="244"/>
      <c r="L621" s="195"/>
      <c r="M621" s="195"/>
      <c r="N621" s="195"/>
      <c r="O621" s="195"/>
      <c r="P621" s="195"/>
      <c r="Q621" s="195"/>
      <c r="R621" s="195"/>
      <c r="S621" s="195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6" customHeight="1" x14ac:dyDescent="0.2">
      <c r="A622" s="30"/>
      <c r="B622" s="78"/>
      <c r="C622" s="195"/>
      <c r="D622" s="195"/>
      <c r="E622" s="195"/>
      <c r="F622" s="195"/>
      <c r="G622" s="195"/>
      <c r="H622" s="244"/>
      <c r="I622" s="244"/>
      <c r="J622" s="244"/>
      <c r="K622" s="244"/>
      <c r="L622" s="195"/>
      <c r="M622" s="195"/>
      <c r="N622" s="195"/>
      <c r="O622" s="195"/>
      <c r="P622" s="195"/>
      <c r="Q622" s="195"/>
      <c r="R622" s="195"/>
      <c r="S622" s="195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6" customHeight="1" x14ac:dyDescent="0.2">
      <c r="A623" s="30"/>
      <c r="B623" s="78"/>
      <c r="C623" s="195"/>
      <c r="D623" s="195"/>
      <c r="E623" s="195"/>
      <c r="F623" s="195"/>
      <c r="G623" s="195"/>
      <c r="H623" s="244"/>
      <c r="I623" s="244"/>
      <c r="J623" s="244"/>
      <c r="K623" s="244"/>
      <c r="L623" s="195"/>
      <c r="M623" s="195"/>
      <c r="N623" s="195"/>
      <c r="O623" s="195"/>
      <c r="P623" s="195"/>
      <c r="Q623" s="195"/>
      <c r="R623" s="195"/>
      <c r="S623" s="195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6" customHeight="1" x14ac:dyDescent="0.2">
      <c r="A624" s="30"/>
      <c r="B624" s="78"/>
      <c r="C624" s="195"/>
      <c r="D624" s="195"/>
      <c r="E624" s="195"/>
      <c r="F624" s="195"/>
      <c r="G624" s="195"/>
      <c r="H624" s="244"/>
      <c r="I624" s="244"/>
      <c r="J624" s="244"/>
      <c r="K624" s="244"/>
      <c r="L624" s="195"/>
      <c r="M624" s="195"/>
      <c r="N624" s="195"/>
      <c r="O624" s="195"/>
      <c r="P624" s="195"/>
      <c r="Q624" s="195"/>
      <c r="R624" s="195"/>
      <c r="S624" s="195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6" customHeight="1" x14ac:dyDescent="0.2">
      <c r="A625" s="30"/>
      <c r="B625" s="78"/>
      <c r="C625" s="195"/>
      <c r="D625" s="195"/>
      <c r="E625" s="195"/>
      <c r="F625" s="195"/>
      <c r="G625" s="195"/>
      <c r="H625" s="244"/>
      <c r="I625" s="244"/>
      <c r="J625" s="244"/>
      <c r="K625" s="244"/>
      <c r="L625" s="195"/>
      <c r="M625" s="195"/>
      <c r="N625" s="195"/>
      <c r="O625" s="195"/>
      <c r="P625" s="195"/>
      <c r="Q625" s="195"/>
      <c r="R625" s="195"/>
      <c r="S625" s="195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6" customHeight="1" x14ac:dyDescent="0.2">
      <c r="A626" s="30"/>
      <c r="B626" s="78"/>
      <c r="C626" s="195"/>
      <c r="D626" s="195"/>
      <c r="E626" s="195"/>
      <c r="F626" s="195"/>
      <c r="G626" s="195"/>
      <c r="H626" s="244"/>
      <c r="I626" s="244"/>
      <c r="J626" s="244"/>
      <c r="K626" s="244"/>
      <c r="L626" s="195"/>
      <c r="M626" s="195"/>
      <c r="N626" s="195"/>
      <c r="O626" s="195"/>
      <c r="P626" s="195"/>
      <c r="Q626" s="195"/>
      <c r="R626" s="195"/>
      <c r="S626" s="195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6" customHeight="1" x14ac:dyDescent="0.2">
      <c r="A627" s="30"/>
      <c r="B627" s="78"/>
      <c r="C627" s="195"/>
      <c r="D627" s="195"/>
      <c r="E627" s="195"/>
      <c r="F627" s="195"/>
      <c r="G627" s="195"/>
      <c r="H627" s="244"/>
      <c r="I627" s="244"/>
      <c r="J627" s="244"/>
      <c r="K627" s="244"/>
      <c r="L627" s="195"/>
      <c r="M627" s="195"/>
      <c r="N627" s="195"/>
      <c r="O627" s="195"/>
      <c r="P627" s="195"/>
      <c r="Q627" s="195"/>
      <c r="R627" s="195"/>
      <c r="S627" s="195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6" customHeight="1" x14ac:dyDescent="0.2">
      <c r="A628" s="30"/>
      <c r="B628" s="78"/>
      <c r="C628" s="195"/>
      <c r="D628" s="195"/>
      <c r="E628" s="195"/>
      <c r="F628" s="195"/>
      <c r="G628" s="195"/>
      <c r="H628" s="244"/>
      <c r="I628" s="244"/>
      <c r="J628" s="244"/>
      <c r="K628" s="244"/>
      <c r="L628" s="195"/>
      <c r="M628" s="195"/>
      <c r="N628" s="195"/>
      <c r="O628" s="195"/>
      <c r="P628" s="195"/>
      <c r="Q628" s="195"/>
      <c r="R628" s="195"/>
      <c r="S628" s="195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6" customHeight="1" x14ac:dyDescent="0.2">
      <c r="A629" s="30"/>
      <c r="B629" s="78"/>
      <c r="C629" s="195"/>
      <c r="D629" s="195"/>
      <c r="E629" s="195"/>
      <c r="F629" s="195"/>
      <c r="G629" s="195"/>
      <c r="H629" s="244"/>
      <c r="I629" s="244"/>
      <c r="J629" s="244"/>
      <c r="K629" s="244"/>
      <c r="L629" s="195"/>
      <c r="M629" s="195"/>
      <c r="N629" s="195"/>
      <c r="O629" s="195"/>
      <c r="P629" s="195"/>
      <c r="Q629" s="195"/>
      <c r="R629" s="195"/>
      <c r="S629" s="195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30" x14ac:dyDescent="0.4">
      <c r="A630" s="233" t="s">
        <v>167</v>
      </c>
      <c r="B630" s="233"/>
      <c r="C630" s="233"/>
      <c r="D630" s="233"/>
      <c r="E630" s="233"/>
      <c r="F630" s="233"/>
      <c r="G630" s="233"/>
      <c r="H630" s="233"/>
      <c r="I630" s="233"/>
      <c r="J630" s="233"/>
      <c r="K630" s="233"/>
      <c r="L630" s="233"/>
      <c r="M630" s="233"/>
      <c r="N630" s="233"/>
      <c r="O630" s="233"/>
      <c r="P630" s="233"/>
      <c r="Q630" s="233"/>
      <c r="R630" s="233"/>
      <c r="S630" s="233"/>
      <c r="T630" s="233"/>
      <c r="U630" s="233"/>
      <c r="V630" s="233"/>
      <c r="W630" s="2"/>
      <c r="X630" s="2"/>
      <c r="Y630" s="2"/>
      <c r="Z630" s="2"/>
      <c r="AA630" s="2"/>
      <c r="AB630" s="2"/>
      <c r="AC630" s="2"/>
    </row>
    <row r="631" spans="1:29" s="71" customFormat="1" ht="40.15" customHeight="1" x14ac:dyDescent="0.25">
      <c r="A631" s="232" t="s">
        <v>129</v>
      </c>
      <c r="B631" s="232"/>
      <c r="C631" s="232"/>
      <c r="D631" s="232"/>
      <c r="E631" s="232"/>
      <c r="F631" s="232"/>
      <c r="G631" s="232"/>
      <c r="H631" s="232"/>
      <c r="I631" s="227"/>
      <c r="J631" s="246" t="s">
        <v>130</v>
      </c>
      <c r="K631" s="246"/>
      <c r="L631" s="246"/>
      <c r="M631" s="246" t="s">
        <v>131</v>
      </c>
      <c r="N631" s="246"/>
      <c r="O631" s="76" t="s">
        <v>140</v>
      </c>
      <c r="P631" s="249" t="s">
        <v>132</v>
      </c>
      <c r="Q631" s="250"/>
      <c r="R631" s="225" t="s">
        <v>117</v>
      </c>
      <c r="S631" s="226"/>
      <c r="T631" s="226"/>
      <c r="U631" s="226"/>
      <c r="V631" s="226"/>
    </row>
    <row r="632" spans="1:29" ht="15.6" customHeight="1" x14ac:dyDescent="0.2">
      <c r="A632" s="195"/>
      <c r="B632" s="195"/>
      <c r="C632" s="195"/>
      <c r="D632" s="195"/>
      <c r="E632" s="195"/>
      <c r="F632" s="195"/>
      <c r="G632" s="195"/>
      <c r="H632" s="195"/>
      <c r="I632" s="195"/>
      <c r="J632" s="247"/>
      <c r="K632" s="247"/>
      <c r="L632" s="247"/>
      <c r="M632" s="247"/>
      <c r="N632" s="247"/>
      <c r="O632" s="29"/>
      <c r="P632" s="248"/>
      <c r="Q632" s="248"/>
      <c r="R632" s="237"/>
      <c r="S632" s="238"/>
      <c r="T632" s="238"/>
      <c r="U632" s="238"/>
      <c r="V632" s="239"/>
      <c r="W632" s="2"/>
      <c r="X632" s="2"/>
      <c r="Y632" s="2"/>
      <c r="Z632" s="2"/>
      <c r="AA632" s="2"/>
      <c r="AB632" s="2"/>
      <c r="AC632" s="2"/>
    </row>
    <row r="633" spans="1:29" ht="15.6" customHeight="1" x14ac:dyDescent="0.2">
      <c r="A633" s="195"/>
      <c r="B633" s="195"/>
      <c r="C633" s="195"/>
      <c r="D633" s="195"/>
      <c r="E633" s="195"/>
      <c r="F633" s="195"/>
      <c r="G633" s="195"/>
      <c r="H633" s="195"/>
      <c r="I633" s="195"/>
      <c r="J633" s="247"/>
      <c r="K633" s="247"/>
      <c r="L633" s="247"/>
      <c r="M633" s="247"/>
      <c r="N633" s="247"/>
      <c r="O633" s="29"/>
      <c r="P633" s="248"/>
      <c r="Q633" s="248"/>
      <c r="R633" s="237"/>
      <c r="S633" s="238"/>
      <c r="T633" s="238"/>
      <c r="U633" s="238"/>
      <c r="V633" s="239"/>
      <c r="W633" s="2"/>
      <c r="X633" s="2"/>
      <c r="Y633" s="2"/>
      <c r="Z633" s="2"/>
      <c r="AA633" s="2"/>
      <c r="AB633" s="2"/>
      <c r="AC633" s="2"/>
    </row>
    <row r="634" spans="1:29" ht="15.6" customHeight="1" x14ac:dyDescent="0.2">
      <c r="A634" s="195"/>
      <c r="B634" s="195"/>
      <c r="C634" s="195"/>
      <c r="D634" s="195"/>
      <c r="E634" s="195"/>
      <c r="F634" s="195"/>
      <c r="G634" s="195"/>
      <c r="H634" s="195"/>
      <c r="I634" s="195"/>
      <c r="J634" s="247"/>
      <c r="K634" s="247"/>
      <c r="L634" s="247"/>
      <c r="M634" s="247"/>
      <c r="N634" s="247"/>
      <c r="O634" s="29"/>
      <c r="P634" s="248"/>
      <c r="Q634" s="248"/>
      <c r="R634" s="237"/>
      <c r="S634" s="238"/>
      <c r="T634" s="238"/>
      <c r="U634" s="238"/>
      <c r="V634" s="239"/>
      <c r="W634" s="2"/>
      <c r="X634" s="2"/>
      <c r="Y634" s="2"/>
      <c r="Z634" s="2"/>
      <c r="AA634" s="2"/>
      <c r="AB634" s="2"/>
      <c r="AC634" s="2"/>
    </row>
    <row r="635" spans="1:29" ht="15.6" customHeight="1" x14ac:dyDescent="0.2">
      <c r="A635" s="195"/>
      <c r="B635" s="195"/>
      <c r="C635" s="195"/>
      <c r="D635" s="195"/>
      <c r="E635" s="195"/>
      <c r="F635" s="195"/>
      <c r="G635" s="195"/>
      <c r="H635" s="195"/>
      <c r="I635" s="195"/>
      <c r="J635" s="247"/>
      <c r="K635" s="247"/>
      <c r="L635" s="247"/>
      <c r="M635" s="247"/>
      <c r="N635" s="247"/>
      <c r="O635" s="29"/>
      <c r="P635" s="248"/>
      <c r="Q635" s="248"/>
      <c r="R635" s="237"/>
      <c r="S635" s="238"/>
      <c r="T635" s="238"/>
      <c r="U635" s="238"/>
      <c r="V635" s="239"/>
      <c r="W635" s="2"/>
      <c r="X635" s="2"/>
      <c r="Y635" s="2"/>
      <c r="Z635" s="2"/>
      <c r="AA635" s="2"/>
      <c r="AB635" s="2"/>
      <c r="AC635" s="2"/>
    </row>
    <row r="636" spans="1:29" ht="15.6" customHeight="1" x14ac:dyDescent="0.2">
      <c r="A636" s="195"/>
      <c r="B636" s="195"/>
      <c r="C636" s="195"/>
      <c r="D636" s="195"/>
      <c r="E636" s="195"/>
      <c r="F636" s="195"/>
      <c r="G636" s="195"/>
      <c r="H636" s="195"/>
      <c r="I636" s="195"/>
      <c r="J636" s="247"/>
      <c r="K636" s="247"/>
      <c r="L636" s="247"/>
      <c r="M636" s="247"/>
      <c r="N636" s="247"/>
      <c r="O636" s="29"/>
      <c r="P636" s="248"/>
      <c r="Q636" s="248"/>
      <c r="R636" s="237"/>
      <c r="S636" s="238"/>
      <c r="T636" s="238"/>
      <c r="U636" s="238"/>
      <c r="V636" s="239"/>
      <c r="W636" s="2"/>
      <c r="X636" s="2"/>
      <c r="Y636" s="2"/>
      <c r="Z636" s="2"/>
      <c r="AA636" s="2"/>
      <c r="AB636" s="2"/>
      <c r="AC636" s="2"/>
    </row>
    <row r="637" spans="1:29" ht="15.6" customHeight="1" x14ac:dyDescent="0.2">
      <c r="A637" s="195"/>
      <c r="B637" s="195"/>
      <c r="C637" s="195"/>
      <c r="D637" s="195"/>
      <c r="E637" s="195"/>
      <c r="F637" s="195"/>
      <c r="G637" s="195"/>
      <c r="H637" s="195"/>
      <c r="I637" s="195"/>
      <c r="J637" s="247"/>
      <c r="K637" s="247"/>
      <c r="L637" s="247"/>
      <c r="M637" s="247"/>
      <c r="N637" s="247"/>
      <c r="O637" s="29"/>
      <c r="P637" s="248"/>
      <c r="Q637" s="248"/>
      <c r="R637" s="237"/>
      <c r="S637" s="238"/>
      <c r="T637" s="238"/>
      <c r="U637" s="238"/>
      <c r="V637" s="239"/>
      <c r="W637" s="2"/>
      <c r="X637" s="2"/>
      <c r="Y637" s="2"/>
      <c r="Z637" s="2"/>
      <c r="AA637" s="2"/>
      <c r="AB637" s="2"/>
      <c r="AC637" s="2"/>
    </row>
    <row r="638" spans="1:29" ht="15.6" customHeight="1" x14ac:dyDescent="0.2">
      <c r="A638" s="195"/>
      <c r="B638" s="195"/>
      <c r="C638" s="195"/>
      <c r="D638" s="195"/>
      <c r="E638" s="195"/>
      <c r="F638" s="195"/>
      <c r="G638" s="195"/>
      <c r="H638" s="195"/>
      <c r="I638" s="195"/>
      <c r="J638" s="247"/>
      <c r="K638" s="247"/>
      <c r="L638" s="247"/>
      <c r="M638" s="247"/>
      <c r="N638" s="247"/>
      <c r="O638" s="29"/>
      <c r="P638" s="248"/>
      <c r="Q638" s="248"/>
      <c r="R638" s="237"/>
      <c r="S638" s="238"/>
      <c r="T638" s="238"/>
      <c r="U638" s="238"/>
      <c r="V638" s="239"/>
      <c r="W638" s="2"/>
      <c r="X638" s="2"/>
      <c r="Y638" s="2"/>
      <c r="Z638" s="2"/>
      <c r="AA638" s="2"/>
      <c r="AB638" s="2"/>
      <c r="AC638" s="2"/>
    </row>
    <row r="639" spans="1:29" ht="30" x14ac:dyDescent="0.4">
      <c r="A639" s="233" t="s">
        <v>259</v>
      </c>
      <c r="B639" s="233"/>
      <c r="C639" s="233"/>
      <c r="D639" s="233"/>
      <c r="E639" s="233"/>
      <c r="F639" s="233"/>
      <c r="G639" s="233"/>
      <c r="H639" s="233"/>
      <c r="I639" s="233"/>
      <c r="J639" s="233"/>
      <c r="K639" s="233"/>
      <c r="L639" s="233"/>
      <c r="M639" s="233"/>
      <c r="N639" s="233"/>
      <c r="O639" s="233"/>
      <c r="P639" s="233"/>
      <c r="Q639" s="233"/>
      <c r="R639" s="233"/>
      <c r="S639" s="233"/>
      <c r="T639" s="233"/>
      <c r="U639" s="233"/>
      <c r="V639" s="233"/>
      <c r="W639" s="233"/>
      <c r="X639" s="233"/>
      <c r="Y639" s="233"/>
      <c r="Z639" s="2"/>
      <c r="AA639" s="2"/>
      <c r="AB639" s="2"/>
      <c r="AC639" s="2"/>
    </row>
    <row r="640" spans="1:29" s="71" customFormat="1" ht="29.45" customHeight="1" x14ac:dyDescent="0.25">
      <c r="A640" s="232" t="s">
        <v>133</v>
      </c>
      <c r="B640" s="232"/>
      <c r="C640" s="232"/>
      <c r="D640" s="232"/>
      <c r="E640" s="232"/>
      <c r="F640" s="232"/>
      <c r="G640" s="232"/>
      <c r="H640" s="232"/>
      <c r="I640" s="227"/>
      <c r="J640" s="246" t="s">
        <v>134</v>
      </c>
      <c r="K640" s="246"/>
      <c r="L640" s="246"/>
      <c r="M640" s="240" t="s">
        <v>137</v>
      </c>
      <c r="N640" s="241"/>
      <c r="O640" s="242"/>
      <c r="P640" s="246" t="s">
        <v>139</v>
      </c>
      <c r="Q640" s="246"/>
      <c r="R640" s="246"/>
      <c r="S640" s="243" t="s">
        <v>126</v>
      </c>
      <c r="T640" s="243"/>
      <c r="U640" s="225" t="s">
        <v>117</v>
      </c>
      <c r="V640" s="226"/>
      <c r="W640" s="226"/>
      <c r="X640" s="226"/>
      <c r="Y640" s="226"/>
    </row>
    <row r="641" spans="1:29" ht="15.6" customHeight="1" x14ac:dyDescent="0.2">
      <c r="A641" s="195"/>
      <c r="B641" s="195"/>
      <c r="C641" s="195"/>
      <c r="D641" s="195"/>
      <c r="E641" s="195"/>
      <c r="F641" s="195"/>
      <c r="G641" s="195"/>
      <c r="H641" s="195"/>
      <c r="I641" s="195"/>
      <c r="J641" s="195"/>
      <c r="K641" s="195"/>
      <c r="L641" s="195"/>
      <c r="M641" s="237"/>
      <c r="N641" s="238"/>
      <c r="O641" s="239"/>
      <c r="P641" s="244"/>
      <c r="Q641" s="244"/>
      <c r="R641" s="244"/>
      <c r="S641" s="195"/>
      <c r="T641" s="195"/>
      <c r="U641" s="195"/>
      <c r="V641" s="195"/>
      <c r="W641" s="195"/>
      <c r="X641" s="195"/>
      <c r="Y641" s="195"/>
      <c r="Z641" s="2"/>
      <c r="AA641" s="2"/>
      <c r="AB641" s="2"/>
      <c r="AC641" s="2"/>
    </row>
    <row r="642" spans="1:29" ht="15.6" customHeight="1" x14ac:dyDescent="0.2">
      <c r="A642" s="195"/>
      <c r="B642" s="195"/>
      <c r="C642" s="195"/>
      <c r="D642" s="195"/>
      <c r="E642" s="195"/>
      <c r="F642" s="195"/>
      <c r="G642" s="195"/>
      <c r="H642" s="195"/>
      <c r="I642" s="195"/>
      <c r="J642" s="195"/>
      <c r="K642" s="195"/>
      <c r="L642" s="195"/>
      <c r="M642" s="237"/>
      <c r="N642" s="238"/>
      <c r="O642" s="239"/>
      <c r="P642" s="244"/>
      <c r="Q642" s="244"/>
      <c r="R642" s="244"/>
      <c r="S642" s="195"/>
      <c r="T642" s="195"/>
      <c r="U642" s="195"/>
      <c r="V642" s="195"/>
      <c r="W642" s="195"/>
      <c r="X642" s="195"/>
      <c r="Y642" s="195"/>
      <c r="Z642" s="2"/>
      <c r="AA642" s="2"/>
      <c r="AB642" s="2"/>
      <c r="AC642" s="2"/>
    </row>
    <row r="643" spans="1:29" ht="15.6" customHeight="1" x14ac:dyDescent="0.2">
      <c r="A643" s="195"/>
      <c r="B643" s="195"/>
      <c r="C643" s="195"/>
      <c r="D643" s="195"/>
      <c r="E643" s="195"/>
      <c r="F643" s="195"/>
      <c r="G643" s="195"/>
      <c r="H643" s="195"/>
      <c r="I643" s="195"/>
      <c r="J643" s="195"/>
      <c r="K643" s="195"/>
      <c r="L643" s="195"/>
      <c r="M643" s="237"/>
      <c r="N643" s="238"/>
      <c r="O643" s="239"/>
      <c r="P643" s="244"/>
      <c r="Q643" s="244"/>
      <c r="R643" s="244"/>
      <c r="S643" s="195"/>
      <c r="T643" s="195"/>
      <c r="U643" s="195"/>
      <c r="V643" s="195"/>
      <c r="W643" s="195"/>
      <c r="X643" s="195"/>
      <c r="Y643" s="195"/>
      <c r="Z643" s="2"/>
      <c r="AA643" s="2"/>
      <c r="AB643" s="2"/>
      <c r="AC643" s="2"/>
    </row>
    <row r="644" spans="1:29" ht="15.6" customHeight="1" x14ac:dyDescent="0.2">
      <c r="A644" s="195"/>
      <c r="B644" s="195"/>
      <c r="C644" s="195"/>
      <c r="D644" s="195"/>
      <c r="E644" s="195"/>
      <c r="F644" s="195"/>
      <c r="G644" s="195"/>
      <c r="H644" s="195"/>
      <c r="I644" s="195"/>
      <c r="J644" s="195"/>
      <c r="K644" s="195"/>
      <c r="L644" s="195"/>
      <c r="M644" s="237"/>
      <c r="N644" s="238"/>
      <c r="O644" s="239"/>
      <c r="P644" s="244"/>
      <c r="Q644" s="244"/>
      <c r="R644" s="244"/>
      <c r="S644" s="195"/>
      <c r="T644" s="195"/>
      <c r="U644" s="195"/>
      <c r="V644" s="195"/>
      <c r="W644" s="195"/>
      <c r="X644" s="195"/>
      <c r="Y644" s="195"/>
      <c r="Z644" s="2"/>
      <c r="AA644" s="2"/>
      <c r="AB644" s="2"/>
      <c r="AC644" s="2"/>
    </row>
    <row r="645" spans="1:29" ht="15.6" customHeight="1" x14ac:dyDescent="0.2">
      <c r="A645" s="195"/>
      <c r="B645" s="195"/>
      <c r="C645" s="195"/>
      <c r="D645" s="195"/>
      <c r="E645" s="195"/>
      <c r="F645" s="195"/>
      <c r="G645" s="195"/>
      <c r="H645" s="195"/>
      <c r="I645" s="195"/>
      <c r="J645" s="195"/>
      <c r="K645" s="195"/>
      <c r="L645" s="195"/>
      <c r="M645" s="237"/>
      <c r="N645" s="238"/>
      <c r="O645" s="239"/>
      <c r="P645" s="244"/>
      <c r="Q645" s="244"/>
      <c r="R645" s="244"/>
      <c r="S645" s="195"/>
      <c r="T645" s="195"/>
      <c r="U645" s="195"/>
      <c r="V645" s="195"/>
      <c r="W645" s="195"/>
      <c r="X645" s="195"/>
      <c r="Y645" s="195"/>
      <c r="Z645" s="2"/>
      <c r="AA645" s="2"/>
      <c r="AB645" s="2"/>
      <c r="AC645" s="2"/>
    </row>
    <row r="646" spans="1:29" ht="15.6" customHeight="1" x14ac:dyDescent="0.2">
      <c r="A646" s="195"/>
      <c r="B646" s="195"/>
      <c r="C646" s="195"/>
      <c r="D646" s="195"/>
      <c r="E646" s="195"/>
      <c r="F646" s="195"/>
      <c r="G646" s="195"/>
      <c r="H646" s="195"/>
      <c r="I646" s="195"/>
      <c r="J646" s="195"/>
      <c r="K646" s="195"/>
      <c r="L646" s="195"/>
      <c r="M646" s="237"/>
      <c r="N646" s="238"/>
      <c r="O646" s="239"/>
      <c r="P646" s="244"/>
      <c r="Q646" s="244"/>
      <c r="R646" s="244"/>
      <c r="S646" s="195"/>
      <c r="T646" s="195"/>
      <c r="U646" s="195"/>
      <c r="V646" s="195"/>
      <c r="W646" s="195"/>
      <c r="X646" s="195"/>
      <c r="Y646" s="195"/>
      <c r="Z646" s="2"/>
      <c r="AA646" s="2"/>
      <c r="AB646" s="2"/>
      <c r="AC646" s="2"/>
    </row>
    <row r="647" spans="1:29" ht="15.6" customHeight="1" x14ac:dyDescent="0.2">
      <c r="A647" s="195"/>
      <c r="B647" s="195"/>
      <c r="C647" s="195"/>
      <c r="D647" s="195"/>
      <c r="E647" s="195"/>
      <c r="F647" s="195"/>
      <c r="G647" s="195"/>
      <c r="H647" s="195"/>
      <c r="I647" s="195"/>
      <c r="J647" s="195"/>
      <c r="K647" s="195"/>
      <c r="L647" s="195"/>
      <c r="M647" s="237"/>
      <c r="N647" s="238"/>
      <c r="O647" s="239"/>
      <c r="P647" s="244"/>
      <c r="Q647" s="244"/>
      <c r="R647" s="244"/>
      <c r="S647" s="195"/>
      <c r="T647" s="195"/>
      <c r="U647" s="195"/>
      <c r="V647" s="195"/>
      <c r="W647" s="195"/>
      <c r="X647" s="195"/>
      <c r="Y647" s="195"/>
      <c r="Z647" s="2"/>
      <c r="AA647" s="2"/>
      <c r="AB647" s="2"/>
      <c r="AC647" s="2"/>
    </row>
    <row r="648" spans="1:29" ht="30" x14ac:dyDescent="0.4">
      <c r="A648" s="212" t="s">
        <v>135</v>
      </c>
      <c r="B648" s="212"/>
      <c r="C648" s="212"/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"/>
      <c r="AA648" s="2"/>
      <c r="AB648" s="2"/>
      <c r="AC648" s="2"/>
    </row>
    <row r="649" spans="1:29" s="71" customFormat="1" ht="33.6" customHeight="1" x14ac:dyDescent="0.25">
      <c r="A649" s="232" t="s">
        <v>133</v>
      </c>
      <c r="B649" s="232"/>
      <c r="C649" s="232"/>
      <c r="D649" s="232"/>
      <c r="E649" s="232"/>
      <c r="F649" s="232"/>
      <c r="G649" s="232"/>
      <c r="H649" s="232"/>
      <c r="I649" s="227"/>
      <c r="J649" s="246" t="s">
        <v>134</v>
      </c>
      <c r="K649" s="246"/>
      <c r="L649" s="246"/>
      <c r="M649" s="240" t="s">
        <v>137</v>
      </c>
      <c r="N649" s="241"/>
      <c r="O649" s="242"/>
      <c r="P649" s="246" t="s">
        <v>139</v>
      </c>
      <c r="Q649" s="246"/>
      <c r="R649" s="246"/>
      <c r="S649" s="243" t="s">
        <v>126</v>
      </c>
      <c r="T649" s="243"/>
      <c r="U649" s="225" t="s">
        <v>117</v>
      </c>
      <c r="V649" s="226"/>
      <c r="W649" s="226"/>
      <c r="X649" s="226"/>
      <c r="Y649" s="226"/>
    </row>
    <row r="650" spans="1:29" ht="15.6" customHeight="1" x14ac:dyDescent="0.2">
      <c r="A650" s="195"/>
      <c r="B650" s="195"/>
      <c r="C650" s="195"/>
      <c r="D650" s="195"/>
      <c r="E650" s="195"/>
      <c r="F650" s="195"/>
      <c r="G650" s="195"/>
      <c r="H650" s="195"/>
      <c r="I650" s="195"/>
      <c r="J650" s="195"/>
      <c r="K650" s="195"/>
      <c r="L650" s="195"/>
      <c r="M650" s="237"/>
      <c r="N650" s="238"/>
      <c r="O650" s="239"/>
      <c r="P650" s="244"/>
      <c r="Q650" s="244"/>
      <c r="R650" s="244"/>
      <c r="S650" s="195"/>
      <c r="T650" s="195"/>
      <c r="U650" s="195"/>
      <c r="V650" s="195"/>
      <c r="W650" s="195"/>
      <c r="X650" s="195"/>
      <c r="Y650" s="195"/>
      <c r="Z650" s="2"/>
      <c r="AA650" s="2"/>
      <c r="AB650" s="2"/>
      <c r="AC650" s="2"/>
    </row>
    <row r="651" spans="1:29" ht="15.6" customHeight="1" x14ac:dyDescent="0.2">
      <c r="A651" s="195"/>
      <c r="B651" s="195"/>
      <c r="C651" s="195"/>
      <c r="D651" s="195"/>
      <c r="E651" s="195"/>
      <c r="F651" s="195"/>
      <c r="G651" s="195"/>
      <c r="H651" s="195"/>
      <c r="I651" s="195"/>
      <c r="J651" s="195"/>
      <c r="K651" s="195"/>
      <c r="L651" s="195"/>
      <c r="M651" s="237"/>
      <c r="N651" s="238"/>
      <c r="O651" s="239"/>
      <c r="P651" s="244"/>
      <c r="Q651" s="244"/>
      <c r="R651" s="244"/>
      <c r="S651" s="195"/>
      <c r="T651" s="195"/>
      <c r="U651" s="195"/>
      <c r="V651" s="195"/>
      <c r="W651" s="195"/>
      <c r="X651" s="195"/>
      <c r="Y651" s="195"/>
      <c r="Z651" s="2"/>
      <c r="AA651" s="2"/>
      <c r="AB651" s="2"/>
      <c r="AC651" s="2"/>
    </row>
    <row r="652" spans="1:29" ht="15.6" customHeight="1" x14ac:dyDescent="0.2">
      <c r="A652" s="195"/>
      <c r="B652" s="195"/>
      <c r="C652" s="195"/>
      <c r="D652" s="195"/>
      <c r="E652" s="195"/>
      <c r="F652" s="195"/>
      <c r="G652" s="195"/>
      <c r="H652" s="195"/>
      <c r="I652" s="195"/>
      <c r="J652" s="195"/>
      <c r="K652" s="195"/>
      <c r="L652" s="195"/>
      <c r="M652" s="237"/>
      <c r="N652" s="238"/>
      <c r="O652" s="239"/>
      <c r="P652" s="244"/>
      <c r="Q652" s="244"/>
      <c r="R652" s="244"/>
      <c r="S652" s="195"/>
      <c r="T652" s="195"/>
      <c r="U652" s="195"/>
      <c r="V652" s="195"/>
      <c r="W652" s="195"/>
      <c r="X652" s="195"/>
      <c r="Y652" s="195"/>
      <c r="Z652" s="2"/>
      <c r="AA652" s="2"/>
      <c r="AB652" s="2"/>
      <c r="AC652" s="2"/>
    </row>
    <row r="653" spans="1:29" ht="15.6" customHeight="1" x14ac:dyDescent="0.2">
      <c r="A653" s="195"/>
      <c r="B653" s="195"/>
      <c r="C653" s="195"/>
      <c r="D653" s="195"/>
      <c r="E653" s="195"/>
      <c r="F653" s="195"/>
      <c r="G653" s="195"/>
      <c r="H653" s="195"/>
      <c r="I653" s="195"/>
      <c r="J653" s="195"/>
      <c r="K653" s="195"/>
      <c r="L653" s="195"/>
      <c r="M653" s="237"/>
      <c r="N653" s="238"/>
      <c r="O653" s="239"/>
      <c r="P653" s="244"/>
      <c r="Q653" s="244"/>
      <c r="R653" s="244"/>
      <c r="S653" s="195"/>
      <c r="T653" s="195"/>
      <c r="U653" s="195"/>
      <c r="V653" s="195"/>
      <c r="W653" s="195"/>
      <c r="X653" s="195"/>
      <c r="Y653" s="195"/>
      <c r="Z653" s="2"/>
      <c r="AA653" s="2"/>
      <c r="AB653" s="2"/>
      <c r="AC653" s="2"/>
    </row>
    <row r="654" spans="1:29" ht="15.6" customHeight="1" x14ac:dyDescent="0.2">
      <c r="A654" s="195"/>
      <c r="B654" s="195"/>
      <c r="C654" s="195"/>
      <c r="D654" s="195"/>
      <c r="E654" s="195"/>
      <c r="F654" s="195"/>
      <c r="G654" s="195"/>
      <c r="H654" s="195"/>
      <c r="I654" s="195"/>
      <c r="J654" s="195"/>
      <c r="K654" s="195"/>
      <c r="L654" s="195"/>
      <c r="M654" s="237"/>
      <c r="N654" s="238"/>
      <c r="O654" s="239"/>
      <c r="P654" s="244"/>
      <c r="Q654" s="244"/>
      <c r="R654" s="244"/>
      <c r="S654" s="195"/>
      <c r="T654" s="195"/>
      <c r="U654" s="195"/>
      <c r="V654" s="195"/>
      <c r="W654" s="195"/>
      <c r="X654" s="195"/>
      <c r="Y654" s="195"/>
      <c r="Z654" s="2"/>
      <c r="AA654" s="2"/>
      <c r="AB654" s="2"/>
      <c r="AC654" s="2"/>
    </row>
    <row r="655" spans="1:29" ht="15.6" customHeight="1" x14ac:dyDescent="0.2">
      <c r="A655" s="195"/>
      <c r="B655" s="195"/>
      <c r="C655" s="195"/>
      <c r="D655" s="195"/>
      <c r="E655" s="195"/>
      <c r="F655" s="195"/>
      <c r="G655" s="195"/>
      <c r="H655" s="195"/>
      <c r="I655" s="195"/>
      <c r="J655" s="195"/>
      <c r="K655" s="195"/>
      <c r="L655" s="195"/>
      <c r="M655" s="237"/>
      <c r="N655" s="238"/>
      <c r="O655" s="239"/>
      <c r="P655" s="244"/>
      <c r="Q655" s="244"/>
      <c r="R655" s="244"/>
      <c r="S655" s="195"/>
      <c r="T655" s="195"/>
      <c r="U655" s="195"/>
      <c r="V655" s="195"/>
      <c r="W655" s="195"/>
      <c r="X655" s="195"/>
      <c r="Y655" s="195"/>
      <c r="Z655" s="2"/>
      <c r="AA655" s="2"/>
      <c r="AB655" s="2"/>
      <c r="AC655" s="2"/>
    </row>
    <row r="656" spans="1:29" ht="15.6" customHeight="1" x14ac:dyDescent="0.2">
      <c r="A656" s="195"/>
      <c r="B656" s="195"/>
      <c r="C656" s="195"/>
      <c r="D656" s="195"/>
      <c r="E656" s="195"/>
      <c r="F656" s="195"/>
      <c r="G656" s="195"/>
      <c r="H656" s="195"/>
      <c r="I656" s="195"/>
      <c r="J656" s="195"/>
      <c r="K656" s="195"/>
      <c r="L656" s="195"/>
      <c r="M656" s="237"/>
      <c r="N656" s="238"/>
      <c r="O656" s="239"/>
      <c r="P656" s="244"/>
      <c r="Q656" s="244"/>
      <c r="R656" s="244"/>
      <c r="S656" s="195"/>
      <c r="T656" s="195"/>
      <c r="U656" s="195"/>
      <c r="V656" s="195"/>
      <c r="W656" s="195"/>
      <c r="X656" s="195"/>
      <c r="Y656" s="195"/>
      <c r="Z656" s="2"/>
      <c r="AA656" s="2"/>
      <c r="AB656" s="2"/>
      <c r="AC656" s="2"/>
    </row>
    <row r="657" spans="1:31" ht="30" x14ac:dyDescent="0.4">
      <c r="A657" s="212" t="s">
        <v>136</v>
      </c>
      <c r="B657" s="212"/>
      <c r="C657" s="212"/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"/>
      <c r="X657" s="2"/>
      <c r="Y657" s="2"/>
      <c r="Z657" s="2"/>
      <c r="AA657" s="2"/>
      <c r="AB657" s="2"/>
      <c r="AC657" s="2"/>
    </row>
    <row r="658" spans="1:31" s="185" customFormat="1" ht="37.15" customHeight="1" x14ac:dyDescent="0.25">
      <c r="A658" s="232" t="s">
        <v>138</v>
      </c>
      <c r="B658" s="232"/>
      <c r="C658" s="232"/>
      <c r="D658" s="232"/>
      <c r="E658" s="232"/>
      <c r="F658" s="232"/>
      <c r="G658" s="232"/>
      <c r="H658" s="232"/>
      <c r="I658" s="227"/>
      <c r="J658" s="240" t="s">
        <v>137</v>
      </c>
      <c r="K658" s="241"/>
      <c r="L658" s="242"/>
      <c r="M658" s="246" t="s">
        <v>139</v>
      </c>
      <c r="N658" s="246"/>
      <c r="O658" s="246"/>
      <c r="P658" s="215" t="s">
        <v>126</v>
      </c>
      <c r="Q658" s="215"/>
      <c r="R658" s="225" t="s">
        <v>117</v>
      </c>
      <c r="S658" s="226"/>
      <c r="T658" s="226"/>
      <c r="U658" s="226"/>
      <c r="V658" s="226"/>
    </row>
    <row r="659" spans="1:31" x14ac:dyDescent="0.2">
      <c r="A659" s="195"/>
      <c r="B659" s="195"/>
      <c r="C659" s="195"/>
      <c r="D659" s="195"/>
      <c r="E659" s="195"/>
      <c r="F659" s="195"/>
      <c r="G659" s="195"/>
      <c r="H659" s="195"/>
      <c r="I659" s="195"/>
      <c r="J659" s="237"/>
      <c r="K659" s="238"/>
      <c r="L659" s="239"/>
      <c r="M659" s="195"/>
      <c r="N659" s="195"/>
      <c r="O659" s="195"/>
      <c r="P659" s="195"/>
      <c r="Q659" s="195"/>
      <c r="R659" s="195"/>
      <c r="S659" s="195"/>
      <c r="T659" s="195"/>
      <c r="U659" s="195"/>
      <c r="V659" s="195"/>
      <c r="W659" s="2"/>
      <c r="X659" s="2"/>
      <c r="Y659" s="2"/>
      <c r="Z659" s="2"/>
      <c r="AA659" s="2"/>
      <c r="AB659" s="2"/>
      <c r="AC659" s="2"/>
    </row>
    <row r="660" spans="1:31" x14ac:dyDescent="0.2">
      <c r="A660" s="195"/>
      <c r="B660" s="195"/>
      <c r="C660" s="195"/>
      <c r="D660" s="195"/>
      <c r="E660" s="195"/>
      <c r="F660" s="195"/>
      <c r="G660" s="195"/>
      <c r="H660" s="195"/>
      <c r="I660" s="195"/>
      <c r="J660" s="237"/>
      <c r="K660" s="238"/>
      <c r="L660" s="239"/>
      <c r="M660" s="195"/>
      <c r="N660" s="195"/>
      <c r="O660" s="195"/>
      <c r="P660" s="195"/>
      <c r="Q660" s="195"/>
      <c r="R660" s="195"/>
      <c r="S660" s="195"/>
      <c r="T660" s="195"/>
      <c r="U660" s="195"/>
      <c r="V660" s="195"/>
      <c r="W660" s="2"/>
      <c r="X660" s="2"/>
      <c r="Y660" s="2"/>
      <c r="Z660" s="2"/>
      <c r="AA660" s="2"/>
      <c r="AB660" s="2"/>
      <c r="AC660" s="2"/>
    </row>
    <row r="661" spans="1:31" x14ac:dyDescent="0.2">
      <c r="A661" s="195"/>
      <c r="B661" s="195"/>
      <c r="C661" s="195"/>
      <c r="D661" s="195"/>
      <c r="E661" s="195"/>
      <c r="F661" s="195"/>
      <c r="G661" s="195"/>
      <c r="H661" s="195"/>
      <c r="I661" s="195"/>
      <c r="J661" s="237"/>
      <c r="K661" s="238"/>
      <c r="L661" s="239"/>
      <c r="M661" s="195"/>
      <c r="N661" s="195"/>
      <c r="O661" s="195"/>
      <c r="P661" s="195"/>
      <c r="Q661" s="195"/>
      <c r="R661" s="195"/>
      <c r="S661" s="195"/>
      <c r="T661" s="195"/>
      <c r="U661" s="195"/>
      <c r="V661" s="195"/>
      <c r="W661" s="2"/>
      <c r="X661" s="2"/>
      <c r="Y661" s="2"/>
      <c r="Z661" s="2"/>
      <c r="AA661" s="2"/>
      <c r="AB661" s="2"/>
      <c r="AC661" s="2"/>
    </row>
    <row r="662" spans="1:31" x14ac:dyDescent="0.2">
      <c r="A662" s="195"/>
      <c r="B662" s="195"/>
      <c r="C662" s="195"/>
      <c r="D662" s="195"/>
      <c r="E662" s="195"/>
      <c r="F662" s="195"/>
      <c r="G662" s="195"/>
      <c r="H662" s="195"/>
      <c r="I662" s="195"/>
      <c r="J662" s="237"/>
      <c r="K662" s="238"/>
      <c r="L662" s="239"/>
      <c r="M662" s="195"/>
      <c r="N662" s="195"/>
      <c r="O662" s="195"/>
      <c r="P662" s="195"/>
      <c r="Q662" s="195"/>
      <c r="R662" s="195"/>
      <c r="S662" s="195"/>
      <c r="T662" s="195"/>
      <c r="U662" s="195"/>
      <c r="V662" s="195"/>
      <c r="W662" s="2"/>
      <c r="X662" s="2"/>
      <c r="Y662" s="2"/>
      <c r="Z662" s="2"/>
      <c r="AA662" s="2"/>
      <c r="AB662" s="2"/>
      <c r="AC662" s="2"/>
    </row>
    <row r="663" spans="1:31" ht="30.75" thickBot="1" x14ac:dyDescent="0.45">
      <c r="A663" s="212" t="s">
        <v>168</v>
      </c>
      <c r="B663" s="212"/>
      <c r="C663" s="212"/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"/>
      <c r="X663" s="2"/>
      <c r="Y663" s="2"/>
      <c r="Z663" s="2"/>
      <c r="AA663" s="2"/>
      <c r="AB663" s="2"/>
      <c r="AC663" s="2"/>
    </row>
    <row r="664" spans="1:31" s="170" customFormat="1" ht="25.15" customHeight="1" x14ac:dyDescent="0.25">
      <c r="A664" s="217" t="s">
        <v>123</v>
      </c>
      <c r="B664" s="230" t="s">
        <v>169</v>
      </c>
      <c r="C664" s="222" t="s">
        <v>23</v>
      </c>
      <c r="D664" s="223"/>
      <c r="E664" s="223"/>
      <c r="F664" s="224" t="s">
        <v>14</v>
      </c>
      <c r="G664" s="215" t="s">
        <v>27</v>
      </c>
      <c r="H664" s="215" t="s">
        <v>194</v>
      </c>
      <c r="I664" s="215" t="s">
        <v>266</v>
      </c>
      <c r="J664" s="217" t="s">
        <v>25</v>
      </c>
      <c r="K664" s="218"/>
      <c r="L664" s="215" t="s">
        <v>126</v>
      </c>
      <c r="M664" s="222" t="s">
        <v>16</v>
      </c>
      <c r="N664" s="223"/>
      <c r="O664" s="224"/>
      <c r="P664" s="228" t="s">
        <v>22</v>
      </c>
      <c r="Q664" s="229"/>
      <c r="R664" s="215" t="s">
        <v>26</v>
      </c>
      <c r="S664" s="213" t="s">
        <v>18</v>
      </c>
      <c r="T664" s="214"/>
      <c r="U664" s="214"/>
      <c r="V664" s="214"/>
      <c r="W664" s="98"/>
      <c r="X664" s="98"/>
      <c r="Y664" s="98"/>
      <c r="Z664" s="98"/>
      <c r="AA664" s="98"/>
      <c r="AB664" s="98"/>
      <c r="AC664" s="98"/>
      <c r="AD664" s="98"/>
      <c r="AE664" s="98"/>
    </row>
    <row r="665" spans="1:31" s="170" customFormat="1" ht="34.9" customHeight="1" x14ac:dyDescent="0.25">
      <c r="A665" s="219"/>
      <c r="B665" s="231"/>
      <c r="C665" s="225"/>
      <c r="D665" s="232"/>
      <c r="E665" s="232"/>
      <c r="F665" s="227"/>
      <c r="G665" s="216"/>
      <c r="H665" s="216"/>
      <c r="I665" s="216"/>
      <c r="J665" s="219"/>
      <c r="K665" s="220"/>
      <c r="L665" s="221"/>
      <c r="M665" s="225"/>
      <c r="N665" s="226"/>
      <c r="O665" s="227"/>
      <c r="P665" s="76" t="s">
        <v>28</v>
      </c>
      <c r="Q665" s="76" t="s">
        <v>29</v>
      </c>
      <c r="R665" s="216"/>
      <c r="S665" s="213"/>
      <c r="T665" s="214"/>
      <c r="U665" s="214"/>
      <c r="V665" s="214"/>
      <c r="W665" s="70"/>
      <c r="X665" s="70"/>
      <c r="Y665" s="70"/>
      <c r="Z665" s="70"/>
      <c r="AA665" s="70"/>
      <c r="AB665" s="70"/>
      <c r="AC665" s="70"/>
      <c r="AD665" s="70"/>
      <c r="AE665" s="70"/>
    </row>
    <row r="666" spans="1:31" s="8" customFormat="1" ht="23.45" customHeight="1" x14ac:dyDescent="0.2">
      <c r="A666" s="11"/>
      <c r="B666" s="80"/>
      <c r="C666" s="211"/>
      <c r="D666" s="211"/>
      <c r="E666" s="211"/>
      <c r="F666" s="11"/>
      <c r="G666" s="11"/>
      <c r="H666" s="122"/>
      <c r="I666" s="11"/>
      <c r="J666" s="211"/>
      <c r="K666" s="211"/>
      <c r="L666" s="11"/>
      <c r="M666" s="211"/>
      <c r="N666" s="211"/>
      <c r="O666" s="211"/>
      <c r="P666" s="81"/>
      <c r="Q666" s="81"/>
      <c r="R666" s="11"/>
      <c r="S666" s="211"/>
      <c r="T666" s="211"/>
      <c r="U666" s="211"/>
      <c r="V666" s="211"/>
    </row>
    <row r="667" spans="1:31" s="8" customFormat="1" ht="27.6" customHeight="1" x14ac:dyDescent="0.2">
      <c r="A667" s="11"/>
      <c r="B667" s="80"/>
      <c r="C667" s="211"/>
      <c r="D667" s="211"/>
      <c r="E667" s="211"/>
      <c r="F667" s="11"/>
      <c r="G667" s="11"/>
      <c r="H667" s="122"/>
      <c r="I667" s="11"/>
      <c r="J667" s="211"/>
      <c r="K667" s="211"/>
      <c r="L667" s="11"/>
      <c r="M667" s="211"/>
      <c r="N667" s="211"/>
      <c r="O667" s="211"/>
      <c r="P667" s="81"/>
      <c r="Q667" s="81"/>
      <c r="R667" s="11"/>
      <c r="S667" s="211"/>
      <c r="T667" s="211"/>
      <c r="U667" s="211"/>
      <c r="V667" s="211"/>
    </row>
    <row r="668" spans="1:31" s="8" customFormat="1" ht="27.6" customHeight="1" x14ac:dyDescent="0.2">
      <c r="A668" s="11"/>
      <c r="B668" s="80"/>
      <c r="C668" s="211"/>
      <c r="D668" s="211"/>
      <c r="E668" s="211"/>
      <c r="F668" s="11"/>
      <c r="G668" s="11"/>
      <c r="H668" s="122"/>
      <c r="I668" s="11"/>
      <c r="J668" s="211"/>
      <c r="K668" s="211"/>
      <c r="L668" s="11"/>
      <c r="M668" s="211"/>
      <c r="N668" s="211"/>
      <c r="O668" s="211"/>
      <c r="P668" s="81"/>
      <c r="Q668" s="81"/>
      <c r="R668" s="11"/>
      <c r="S668" s="211"/>
      <c r="T668" s="211"/>
      <c r="U668" s="211"/>
      <c r="V668" s="211"/>
    </row>
    <row r="669" spans="1:31" s="8" customFormat="1" ht="27.6" customHeight="1" x14ac:dyDescent="0.2">
      <c r="A669" s="11"/>
      <c r="B669" s="80"/>
      <c r="C669" s="211"/>
      <c r="D669" s="211"/>
      <c r="E669" s="211"/>
      <c r="F669" s="11"/>
      <c r="G669" s="11"/>
      <c r="H669" s="122"/>
      <c r="I669" s="11"/>
      <c r="J669" s="211"/>
      <c r="K669" s="211"/>
      <c r="L669" s="11"/>
      <c r="M669" s="211"/>
      <c r="N669" s="211"/>
      <c r="O669" s="211"/>
      <c r="P669" s="81"/>
      <c r="Q669" s="81"/>
      <c r="R669" s="11"/>
      <c r="S669" s="211"/>
      <c r="T669" s="211"/>
      <c r="U669" s="211"/>
      <c r="V669" s="211"/>
    </row>
    <row r="670" spans="1:31" s="8" customFormat="1" ht="27.6" customHeight="1" x14ac:dyDescent="0.2">
      <c r="A670" s="11"/>
      <c r="B670" s="80"/>
      <c r="C670" s="211"/>
      <c r="D670" s="211"/>
      <c r="E670" s="211"/>
      <c r="F670" s="11"/>
      <c r="G670" s="11"/>
      <c r="H670" s="122"/>
      <c r="I670" s="11"/>
      <c r="J670" s="211"/>
      <c r="K670" s="211"/>
      <c r="L670" s="11"/>
      <c r="M670" s="211"/>
      <c r="N670" s="211"/>
      <c r="O670" s="211"/>
      <c r="P670" s="81"/>
      <c r="Q670" s="81"/>
      <c r="R670" s="11"/>
      <c r="S670" s="211"/>
      <c r="T670" s="211"/>
      <c r="U670" s="211"/>
      <c r="V670" s="211"/>
    </row>
    <row r="671" spans="1:31" s="8" customFormat="1" ht="27.6" customHeight="1" x14ac:dyDescent="0.2">
      <c r="A671" s="11"/>
      <c r="B671" s="80"/>
      <c r="C671" s="211"/>
      <c r="D671" s="211"/>
      <c r="E671" s="211"/>
      <c r="F671" s="11"/>
      <c r="G671" s="11"/>
      <c r="H671" s="122"/>
      <c r="I671" s="11"/>
      <c r="J671" s="211"/>
      <c r="K671" s="211"/>
      <c r="L671" s="11"/>
      <c r="M671" s="211"/>
      <c r="N671" s="211"/>
      <c r="O671" s="211"/>
      <c r="P671" s="81"/>
      <c r="Q671" s="81"/>
      <c r="R671" s="11"/>
      <c r="S671" s="211"/>
      <c r="T671" s="211"/>
      <c r="U671" s="211"/>
      <c r="V671" s="211"/>
    </row>
    <row r="672" spans="1:31" s="8" customFormat="1" ht="27.6" customHeight="1" x14ac:dyDescent="0.2">
      <c r="A672" s="11"/>
      <c r="B672" s="80"/>
      <c r="C672" s="211"/>
      <c r="D672" s="211"/>
      <c r="E672" s="211"/>
      <c r="F672" s="11"/>
      <c r="G672" s="11"/>
      <c r="H672" s="122"/>
      <c r="I672" s="11"/>
      <c r="J672" s="211"/>
      <c r="K672" s="211"/>
      <c r="L672" s="11"/>
      <c r="M672" s="211"/>
      <c r="N672" s="211"/>
      <c r="O672" s="211"/>
      <c r="P672" s="81"/>
      <c r="Q672" s="81"/>
      <c r="R672" s="11"/>
      <c r="S672" s="211"/>
      <c r="T672" s="211"/>
      <c r="U672" s="211"/>
      <c r="V672" s="211"/>
    </row>
    <row r="673" spans="1:29" s="8" customFormat="1" ht="27.6" customHeight="1" x14ac:dyDescent="0.2">
      <c r="A673" s="11"/>
      <c r="B673" s="80"/>
      <c r="C673" s="211"/>
      <c r="D673" s="211"/>
      <c r="E673" s="211"/>
      <c r="F673" s="11"/>
      <c r="G673" s="11"/>
      <c r="H673" s="122"/>
      <c r="I673" s="11"/>
      <c r="J673" s="211"/>
      <c r="K673" s="211"/>
      <c r="L673" s="11"/>
      <c r="M673" s="211"/>
      <c r="N673" s="211"/>
      <c r="O673" s="211"/>
      <c r="P673" s="81"/>
      <c r="Q673" s="81"/>
      <c r="R673" s="11"/>
      <c r="S673" s="211"/>
      <c r="T673" s="211"/>
      <c r="U673" s="211"/>
      <c r="V673" s="211"/>
    </row>
    <row r="674" spans="1:29" s="8" customFormat="1" ht="27.6" customHeight="1" x14ac:dyDescent="0.2">
      <c r="A674" s="11"/>
      <c r="B674" s="80"/>
      <c r="C674" s="211"/>
      <c r="D674" s="211"/>
      <c r="E674" s="211"/>
      <c r="F674" s="11"/>
      <c r="G674" s="11"/>
      <c r="H674" s="122"/>
      <c r="I674" s="11"/>
      <c r="J674" s="211"/>
      <c r="K674" s="211"/>
      <c r="L674" s="11"/>
      <c r="M674" s="211"/>
      <c r="N674" s="211"/>
      <c r="O674" s="211"/>
      <c r="P674" s="81"/>
      <c r="Q674" s="81"/>
      <c r="R674" s="11"/>
      <c r="S674" s="211"/>
      <c r="T674" s="211"/>
      <c r="U674" s="211"/>
      <c r="V674" s="211"/>
    </row>
    <row r="675" spans="1:29" s="8" customFormat="1" ht="27.6" customHeight="1" x14ac:dyDescent="0.2">
      <c r="A675" s="11"/>
      <c r="B675" s="80"/>
      <c r="C675" s="211"/>
      <c r="D675" s="211"/>
      <c r="E675" s="211"/>
      <c r="F675" s="11"/>
      <c r="G675" s="11"/>
      <c r="H675" s="122"/>
      <c r="I675" s="11"/>
      <c r="J675" s="211"/>
      <c r="K675" s="211"/>
      <c r="L675" s="11"/>
      <c r="M675" s="211"/>
      <c r="N675" s="211"/>
      <c r="O675" s="211"/>
      <c r="P675" s="81"/>
      <c r="Q675" s="81"/>
      <c r="R675" s="11"/>
      <c r="S675" s="211"/>
      <c r="T675" s="211"/>
      <c r="U675" s="211"/>
      <c r="V675" s="211"/>
    </row>
    <row r="676" spans="1:29" s="8" customFormat="1" ht="27.6" customHeight="1" x14ac:dyDescent="0.2">
      <c r="A676" s="11"/>
      <c r="B676" s="80"/>
      <c r="C676" s="211"/>
      <c r="D676" s="211"/>
      <c r="E676" s="211"/>
      <c r="F676" s="11"/>
      <c r="G676" s="11"/>
      <c r="H676" s="122"/>
      <c r="I676" s="11"/>
      <c r="J676" s="211"/>
      <c r="K676" s="211"/>
      <c r="L676" s="11"/>
      <c r="M676" s="211"/>
      <c r="N676" s="211"/>
      <c r="O676" s="211"/>
      <c r="P676" s="81"/>
      <c r="Q676" s="81"/>
      <c r="R676" s="11"/>
      <c r="S676" s="211"/>
      <c r="T676" s="211"/>
      <c r="U676" s="211"/>
      <c r="V676" s="211"/>
    </row>
    <row r="677" spans="1:29" s="8" customFormat="1" ht="27.6" customHeight="1" x14ac:dyDescent="0.2">
      <c r="A677" s="11"/>
      <c r="B677" s="80"/>
      <c r="C677" s="211"/>
      <c r="D677" s="211"/>
      <c r="E677" s="211"/>
      <c r="F677" s="11"/>
      <c r="G677" s="11"/>
      <c r="H677" s="122"/>
      <c r="I677" s="11"/>
      <c r="J677" s="211"/>
      <c r="K677" s="211"/>
      <c r="L677" s="11"/>
      <c r="M677" s="211"/>
      <c r="N677" s="211"/>
      <c r="O677" s="211"/>
      <c r="P677" s="81"/>
      <c r="Q677" s="81"/>
      <c r="R677" s="11"/>
      <c r="S677" s="211"/>
      <c r="T677" s="211"/>
      <c r="U677" s="211"/>
      <c r="V677" s="211"/>
    </row>
    <row r="678" spans="1:29" s="8" customFormat="1" ht="27.6" customHeight="1" x14ac:dyDescent="0.2">
      <c r="A678" s="11"/>
      <c r="B678" s="80"/>
      <c r="C678" s="211"/>
      <c r="D678" s="211"/>
      <c r="E678" s="211"/>
      <c r="F678" s="11"/>
      <c r="G678" s="11"/>
      <c r="H678" s="122"/>
      <c r="I678" s="11"/>
      <c r="J678" s="211"/>
      <c r="K678" s="211"/>
      <c r="L678" s="11"/>
      <c r="M678" s="211"/>
      <c r="N678" s="211"/>
      <c r="O678" s="211"/>
      <c r="P678" s="81"/>
      <c r="Q678" s="81"/>
      <c r="R678" s="11"/>
      <c r="S678" s="211"/>
      <c r="T678" s="211"/>
      <c r="U678" s="211"/>
      <c r="V678" s="211"/>
    </row>
    <row r="679" spans="1:29" s="8" customFormat="1" ht="27.6" customHeight="1" x14ac:dyDescent="0.2">
      <c r="A679" s="11"/>
      <c r="B679" s="80"/>
      <c r="C679" s="211"/>
      <c r="D679" s="211"/>
      <c r="E679" s="211"/>
      <c r="F679" s="11"/>
      <c r="G679" s="11"/>
      <c r="H679" s="122"/>
      <c r="I679" s="11"/>
      <c r="J679" s="211"/>
      <c r="K679" s="211"/>
      <c r="L679" s="11"/>
      <c r="M679" s="211"/>
      <c r="N679" s="211"/>
      <c r="O679" s="211"/>
      <c r="P679" s="81"/>
      <c r="Q679" s="81"/>
      <c r="R679" s="11"/>
      <c r="S679" s="211"/>
      <c r="T679" s="211"/>
      <c r="U679" s="211"/>
      <c r="V679" s="211"/>
    </row>
    <row r="680" spans="1:29" s="8" customFormat="1" ht="27.6" customHeight="1" x14ac:dyDescent="0.2">
      <c r="A680" s="11"/>
      <c r="B680" s="80"/>
      <c r="C680" s="211"/>
      <c r="D680" s="211"/>
      <c r="E680" s="211"/>
      <c r="F680" s="11"/>
      <c r="G680" s="11"/>
      <c r="H680" s="122"/>
      <c r="I680" s="11"/>
      <c r="J680" s="211"/>
      <c r="K680" s="211"/>
      <c r="L680" s="11"/>
      <c r="M680" s="211"/>
      <c r="N680" s="211"/>
      <c r="O680" s="211"/>
      <c r="P680" s="81"/>
      <c r="Q680" s="81"/>
      <c r="R680" s="11"/>
      <c r="S680" s="211"/>
      <c r="T680" s="211"/>
      <c r="U680" s="211"/>
      <c r="V680" s="211"/>
    </row>
    <row r="681" spans="1:29" x14ac:dyDescent="0.2">
      <c r="A681" s="2" t="s">
        <v>267</v>
      </c>
    </row>
    <row r="683" spans="1:29" s="366" customFormat="1" ht="15.75" x14ac:dyDescent="0.25">
      <c r="A683" s="366" t="s">
        <v>269</v>
      </c>
      <c r="C683" s="366" t="s">
        <v>270</v>
      </c>
      <c r="G683" s="366" t="s">
        <v>271</v>
      </c>
      <c r="R683" s="367"/>
      <c r="S683" s="367"/>
      <c r="T683" s="367"/>
      <c r="U683" s="367"/>
      <c r="V683" s="367"/>
      <c r="W683" s="367"/>
      <c r="X683" s="367"/>
      <c r="Y683" s="367"/>
      <c r="Z683" s="367"/>
      <c r="AA683" s="367"/>
      <c r="AB683" s="367"/>
      <c r="AC683" s="367"/>
    </row>
    <row r="684" spans="1:29" s="366" customFormat="1" ht="15.75" x14ac:dyDescent="0.25">
      <c r="R684" s="367"/>
      <c r="S684" s="367"/>
      <c r="T684" s="367"/>
      <c r="U684" s="367"/>
      <c r="V684" s="367"/>
      <c r="W684" s="367"/>
      <c r="X684" s="367"/>
      <c r="Y684" s="367"/>
      <c r="Z684" s="367"/>
      <c r="AA684" s="367"/>
      <c r="AB684" s="367"/>
      <c r="AC684" s="367"/>
    </row>
    <row r="685" spans="1:29" s="366" customFormat="1" ht="15.75" x14ac:dyDescent="0.25">
      <c r="R685" s="367"/>
      <c r="S685" s="367"/>
      <c r="T685" s="367"/>
      <c r="U685" s="367"/>
      <c r="V685" s="367"/>
      <c r="W685" s="367"/>
      <c r="X685" s="367"/>
      <c r="Y685" s="367"/>
      <c r="Z685" s="367"/>
      <c r="AA685" s="367"/>
      <c r="AB685" s="367"/>
      <c r="AC685" s="367"/>
    </row>
    <row r="686" spans="1:29" s="366" customFormat="1" ht="15.75" x14ac:dyDescent="0.25">
      <c r="C686" s="368"/>
      <c r="D686" s="368"/>
      <c r="R686" s="367"/>
      <c r="S686" s="367"/>
      <c r="T686" s="367"/>
      <c r="U686" s="367"/>
      <c r="V686" s="367"/>
      <c r="W686" s="367"/>
      <c r="X686" s="367"/>
      <c r="Y686" s="367"/>
      <c r="Z686" s="367"/>
      <c r="AA686" s="367"/>
      <c r="AB686" s="367"/>
      <c r="AC686" s="367"/>
    </row>
    <row r="687" spans="1:29" s="366" customFormat="1" ht="16.5" thickBot="1" x14ac:dyDescent="0.3">
      <c r="A687" s="369" t="s">
        <v>272</v>
      </c>
      <c r="B687" s="369"/>
      <c r="C687" s="370" t="s">
        <v>274</v>
      </c>
      <c r="D687" s="370"/>
      <c r="E687" s="369"/>
      <c r="F687" s="369"/>
      <c r="G687" s="371" t="s">
        <v>275</v>
      </c>
      <c r="H687" s="371"/>
      <c r="I687" s="371"/>
      <c r="R687" s="367"/>
      <c r="S687" s="367"/>
      <c r="T687" s="367"/>
      <c r="U687" s="367"/>
      <c r="V687" s="367"/>
      <c r="W687" s="367"/>
      <c r="X687" s="367"/>
      <c r="Y687" s="367"/>
      <c r="Z687" s="367"/>
      <c r="AA687" s="367"/>
      <c r="AB687" s="367"/>
      <c r="AC687" s="367"/>
    </row>
    <row r="688" spans="1:29" ht="15.75" customHeight="1" x14ac:dyDescent="0.2">
      <c r="A688" s="372" t="s">
        <v>273</v>
      </c>
      <c r="B688" s="101"/>
      <c r="C688" s="373" t="s">
        <v>273</v>
      </c>
      <c r="D688" s="373"/>
      <c r="E688" s="101"/>
      <c r="F688" s="101"/>
      <c r="G688" s="374" t="s">
        <v>273</v>
      </c>
      <c r="H688" s="374"/>
      <c r="I688" s="374"/>
    </row>
  </sheetData>
  <sheetProtection formatRows="0" insertRows="0" deleteColumns="0" deleteRows="0"/>
  <protectedRanges>
    <protectedRange sqref="K199:K218 K114:K137 K142:K165 K170:K193 K242:K245 K251:K274 K280:K303 K330:K332" name="Range1"/>
  </protectedRanges>
  <mergeCells count="2685">
    <mergeCell ref="C687:D687"/>
    <mergeCell ref="G687:I687"/>
    <mergeCell ref="C688:D688"/>
    <mergeCell ref="G688:I688"/>
    <mergeCell ref="V10:V11"/>
    <mergeCell ref="F11:J11"/>
    <mergeCell ref="F12:J12"/>
    <mergeCell ref="F13:J13"/>
    <mergeCell ref="A10:A11"/>
    <mergeCell ref="E10:E11"/>
    <mergeCell ref="F10:K10"/>
    <mergeCell ref="R10:S10"/>
    <mergeCell ref="G4:H4"/>
    <mergeCell ref="I4:J4"/>
    <mergeCell ref="N35:P35"/>
    <mergeCell ref="H36:L36"/>
    <mergeCell ref="N36:P36"/>
    <mergeCell ref="S35:V35"/>
    <mergeCell ref="S36:V36"/>
    <mergeCell ref="H34:L34"/>
    <mergeCell ref="N34:P34"/>
    <mergeCell ref="H35:L35"/>
    <mergeCell ref="B32:B33"/>
    <mergeCell ref="G32:G33"/>
    <mergeCell ref="H32:L33"/>
    <mergeCell ref="M32:M33"/>
    <mergeCell ref="N32:P33"/>
    <mergeCell ref="Q32:R32"/>
    <mergeCell ref="F24:J24"/>
    <mergeCell ref="F25:J25"/>
    <mergeCell ref="F26:J26"/>
    <mergeCell ref="M26:P26"/>
    <mergeCell ref="B25:D25"/>
    <mergeCell ref="B26:D26"/>
    <mergeCell ref="H43:L43"/>
    <mergeCell ref="N43:P43"/>
    <mergeCell ref="C43:F43"/>
    <mergeCell ref="H44:L44"/>
    <mergeCell ref="H41:L41"/>
    <mergeCell ref="N41:P41"/>
    <mergeCell ref="H42:L42"/>
    <mergeCell ref="N42:P42"/>
    <mergeCell ref="C42:F42"/>
    <mergeCell ref="S41:V41"/>
    <mergeCell ref="H39:L39"/>
    <mergeCell ref="N39:P39"/>
    <mergeCell ref="H40:L40"/>
    <mergeCell ref="N40:P40"/>
    <mergeCell ref="S39:V39"/>
    <mergeCell ref="S40:V40"/>
    <mergeCell ref="H37:L37"/>
    <mergeCell ref="N37:P37"/>
    <mergeCell ref="H38:L38"/>
    <mergeCell ref="N38:P38"/>
    <mergeCell ref="S37:V37"/>
    <mergeCell ref="S38:V38"/>
    <mergeCell ref="K54:L54"/>
    <mergeCell ref="N54:P54"/>
    <mergeCell ref="K55:L55"/>
    <mergeCell ref="N55:P55"/>
    <mergeCell ref="S54:V54"/>
    <mergeCell ref="S55:V55"/>
    <mergeCell ref="K52:L52"/>
    <mergeCell ref="N52:P52"/>
    <mergeCell ref="K53:L53"/>
    <mergeCell ref="N53:P53"/>
    <mergeCell ref="S53:V53"/>
    <mergeCell ref="K50:L50"/>
    <mergeCell ref="N50:P50"/>
    <mergeCell ref="K51:L51"/>
    <mergeCell ref="N51:P51"/>
    <mergeCell ref="B48:B49"/>
    <mergeCell ref="J48:J49"/>
    <mergeCell ref="K48:L49"/>
    <mergeCell ref="M48:M49"/>
    <mergeCell ref="N48:P49"/>
    <mergeCell ref="Q48:R48"/>
    <mergeCell ref="B63:B64"/>
    <mergeCell ref="F63:F64"/>
    <mergeCell ref="G63:G64"/>
    <mergeCell ref="H63:H64"/>
    <mergeCell ref="I63:I64"/>
    <mergeCell ref="J63:K64"/>
    <mergeCell ref="L63:L64"/>
    <mergeCell ref="K58:L58"/>
    <mergeCell ref="N58:P58"/>
    <mergeCell ref="K59:L59"/>
    <mergeCell ref="N59:P59"/>
    <mergeCell ref="C58:I58"/>
    <mergeCell ref="C59:I59"/>
    <mergeCell ref="K56:L56"/>
    <mergeCell ref="N56:P56"/>
    <mergeCell ref="K57:L57"/>
    <mergeCell ref="N57:P57"/>
    <mergeCell ref="C57:I57"/>
    <mergeCell ref="J69:K69"/>
    <mergeCell ref="M69:O69"/>
    <mergeCell ref="J70:K70"/>
    <mergeCell ref="M70:O70"/>
    <mergeCell ref="C70:E70"/>
    <mergeCell ref="S69:V69"/>
    <mergeCell ref="J67:K67"/>
    <mergeCell ref="M67:O67"/>
    <mergeCell ref="J68:K68"/>
    <mergeCell ref="M68:O68"/>
    <mergeCell ref="S67:V67"/>
    <mergeCell ref="S68:V68"/>
    <mergeCell ref="J65:K65"/>
    <mergeCell ref="M65:O65"/>
    <mergeCell ref="J66:K66"/>
    <mergeCell ref="M66:O66"/>
    <mergeCell ref="M63:O64"/>
    <mergeCell ref="P63:Q63"/>
    <mergeCell ref="R63:R64"/>
    <mergeCell ref="S70:V70"/>
    <mergeCell ref="J75:K75"/>
    <mergeCell ref="M75:O75"/>
    <mergeCell ref="J76:K76"/>
    <mergeCell ref="M76:O76"/>
    <mergeCell ref="C75:E75"/>
    <mergeCell ref="C76:E76"/>
    <mergeCell ref="J73:K73"/>
    <mergeCell ref="M73:O73"/>
    <mergeCell ref="J74:K74"/>
    <mergeCell ref="M74:O74"/>
    <mergeCell ref="C73:E73"/>
    <mergeCell ref="C74:E74"/>
    <mergeCell ref="J71:K71"/>
    <mergeCell ref="M71:O71"/>
    <mergeCell ref="J72:K72"/>
    <mergeCell ref="M72:O72"/>
    <mergeCell ref="C71:E71"/>
    <mergeCell ref="C72:E72"/>
    <mergeCell ref="J81:K81"/>
    <mergeCell ref="M81:O81"/>
    <mergeCell ref="J82:K82"/>
    <mergeCell ref="M82:O82"/>
    <mergeCell ref="C81:E81"/>
    <mergeCell ref="C82:E82"/>
    <mergeCell ref="J79:K79"/>
    <mergeCell ref="M79:O79"/>
    <mergeCell ref="J80:K80"/>
    <mergeCell ref="M80:O80"/>
    <mergeCell ref="C79:E79"/>
    <mergeCell ref="C80:E80"/>
    <mergeCell ref="J77:K77"/>
    <mergeCell ref="M77:O77"/>
    <mergeCell ref="J78:K78"/>
    <mergeCell ref="M78:O78"/>
    <mergeCell ref="C77:E77"/>
    <mergeCell ref="C78:E78"/>
    <mergeCell ref="J101:K101"/>
    <mergeCell ref="M101:O101"/>
    <mergeCell ref="J102:K102"/>
    <mergeCell ref="M102:O102"/>
    <mergeCell ref="C101:E101"/>
    <mergeCell ref="C102:E102"/>
    <mergeCell ref="J99:K99"/>
    <mergeCell ref="M99:O99"/>
    <mergeCell ref="J100:K100"/>
    <mergeCell ref="M100:O100"/>
    <mergeCell ref="C99:E99"/>
    <mergeCell ref="C100:E100"/>
    <mergeCell ref="J97:K97"/>
    <mergeCell ref="M97:O97"/>
    <mergeCell ref="J98:K98"/>
    <mergeCell ref="M98:O98"/>
    <mergeCell ref="C97:E97"/>
    <mergeCell ref="C98:E98"/>
    <mergeCell ref="F114:H114"/>
    <mergeCell ref="I114:J114"/>
    <mergeCell ref="N114:O114"/>
    <mergeCell ref="F115:H115"/>
    <mergeCell ref="I115:J115"/>
    <mergeCell ref="N115:O115"/>
    <mergeCell ref="F116:H116"/>
    <mergeCell ref="F113:H113"/>
    <mergeCell ref="I113:J113"/>
    <mergeCell ref="N113:O113"/>
    <mergeCell ref="J105:K105"/>
    <mergeCell ref="M105:O105"/>
    <mergeCell ref="J106:K106"/>
    <mergeCell ref="M106:O106"/>
    <mergeCell ref="C105:E105"/>
    <mergeCell ref="C106:E106"/>
    <mergeCell ref="J103:K103"/>
    <mergeCell ref="M103:O103"/>
    <mergeCell ref="J104:K104"/>
    <mergeCell ref="M104:O104"/>
    <mergeCell ref="C103:E103"/>
    <mergeCell ref="C104:E104"/>
    <mergeCell ref="F120:H120"/>
    <mergeCell ref="I120:J120"/>
    <mergeCell ref="N120:O120"/>
    <mergeCell ref="F121:H121"/>
    <mergeCell ref="I121:J121"/>
    <mergeCell ref="N121:O121"/>
    <mergeCell ref="F118:H118"/>
    <mergeCell ref="I118:J118"/>
    <mergeCell ref="N118:O118"/>
    <mergeCell ref="F119:H119"/>
    <mergeCell ref="I119:J119"/>
    <mergeCell ref="N119:O119"/>
    <mergeCell ref="I116:J116"/>
    <mergeCell ref="N116:O116"/>
    <mergeCell ref="F117:H117"/>
    <mergeCell ref="I117:J117"/>
    <mergeCell ref="N117:O117"/>
    <mergeCell ref="F126:H126"/>
    <mergeCell ref="I126:J126"/>
    <mergeCell ref="N126:O126"/>
    <mergeCell ref="F127:H127"/>
    <mergeCell ref="I127:J127"/>
    <mergeCell ref="N127:O127"/>
    <mergeCell ref="F124:H124"/>
    <mergeCell ref="I124:J124"/>
    <mergeCell ref="N124:O124"/>
    <mergeCell ref="F125:H125"/>
    <mergeCell ref="I125:J125"/>
    <mergeCell ref="N125:O125"/>
    <mergeCell ref="F122:H122"/>
    <mergeCell ref="I122:J122"/>
    <mergeCell ref="N122:O122"/>
    <mergeCell ref="F123:H123"/>
    <mergeCell ref="I123:J123"/>
    <mergeCell ref="N123:O123"/>
    <mergeCell ref="V141:X141"/>
    <mergeCell ref="AD141:AE141"/>
    <mergeCell ref="AI141:AJ141"/>
    <mergeCell ref="F142:H142"/>
    <mergeCell ref="I142:J142"/>
    <mergeCell ref="F188:H188"/>
    <mergeCell ref="I188:J188"/>
    <mergeCell ref="F186:H186"/>
    <mergeCell ref="I186:J186"/>
    <mergeCell ref="F184:H184"/>
    <mergeCell ref="I184:J184"/>
    <mergeCell ref="F182:H182"/>
    <mergeCell ref="I182:J182"/>
    <mergeCell ref="F180:H180"/>
    <mergeCell ref="I180:J180"/>
    <mergeCell ref="F178:H178"/>
    <mergeCell ref="I178:J178"/>
    <mergeCell ref="F176:H176"/>
    <mergeCell ref="I176:J176"/>
    <mergeCell ref="F174:H174"/>
    <mergeCell ref="I174:J174"/>
    <mergeCell ref="F172:H172"/>
    <mergeCell ref="I172:J172"/>
    <mergeCell ref="F170:H170"/>
    <mergeCell ref="I170:J170"/>
    <mergeCell ref="N142:O142"/>
    <mergeCell ref="Q142:R142"/>
    <mergeCell ref="V146:X146"/>
    <mergeCell ref="AD146:AE146"/>
    <mergeCell ref="AI146:AJ146"/>
    <mergeCell ref="V147:X147"/>
    <mergeCell ref="AD147:AE147"/>
    <mergeCell ref="AI147:AJ147"/>
    <mergeCell ref="V144:X144"/>
    <mergeCell ref="AD144:AE144"/>
    <mergeCell ref="AI144:AJ144"/>
    <mergeCell ref="V145:X145"/>
    <mergeCell ref="AD145:AE145"/>
    <mergeCell ref="AI145:AJ145"/>
    <mergeCell ref="AD142:AE142"/>
    <mergeCell ref="AI142:AJ142"/>
    <mergeCell ref="V143:X143"/>
    <mergeCell ref="AD143:AE143"/>
    <mergeCell ref="AI143:AJ143"/>
    <mergeCell ref="V152:X152"/>
    <mergeCell ref="AD152:AE152"/>
    <mergeCell ref="AI152:AJ152"/>
    <mergeCell ref="V153:X153"/>
    <mergeCell ref="AD153:AE153"/>
    <mergeCell ref="AI153:AJ153"/>
    <mergeCell ref="V150:X150"/>
    <mergeCell ref="AD150:AE150"/>
    <mergeCell ref="AI150:AJ150"/>
    <mergeCell ref="V151:X151"/>
    <mergeCell ref="AD151:AE151"/>
    <mergeCell ref="AI151:AJ151"/>
    <mergeCell ref="AD148:AE148"/>
    <mergeCell ref="AI148:AJ148"/>
    <mergeCell ref="V149:X149"/>
    <mergeCell ref="AD149:AE149"/>
    <mergeCell ref="AI149:AJ149"/>
    <mergeCell ref="V158:X158"/>
    <mergeCell ref="AD158:AE158"/>
    <mergeCell ref="AI158:AJ158"/>
    <mergeCell ref="V159:X159"/>
    <mergeCell ref="AD159:AE159"/>
    <mergeCell ref="AI159:AJ159"/>
    <mergeCell ref="V156:X156"/>
    <mergeCell ref="AD156:AE156"/>
    <mergeCell ref="AI156:AJ156"/>
    <mergeCell ref="V157:X157"/>
    <mergeCell ref="AD157:AE157"/>
    <mergeCell ref="AI157:AJ157"/>
    <mergeCell ref="AD154:AE154"/>
    <mergeCell ref="AI154:AJ154"/>
    <mergeCell ref="V155:X155"/>
    <mergeCell ref="AD155:AE155"/>
    <mergeCell ref="AI155:AJ155"/>
    <mergeCell ref="V170:W170"/>
    <mergeCell ref="X170:Y170"/>
    <mergeCell ref="Z170:AB170"/>
    <mergeCell ref="AE170:AI170"/>
    <mergeCell ref="V171:W171"/>
    <mergeCell ref="X171:Y171"/>
    <mergeCell ref="Z171:AB171"/>
    <mergeCell ref="AE171:AI171"/>
    <mergeCell ref="V169:W169"/>
    <mergeCell ref="X169:Y169"/>
    <mergeCell ref="Z169:AB169"/>
    <mergeCell ref="AE169:AI169"/>
    <mergeCell ref="V160:X160"/>
    <mergeCell ref="AD160:AE160"/>
    <mergeCell ref="AI160:AJ160"/>
    <mergeCell ref="V161:X161"/>
    <mergeCell ref="AD161:AE161"/>
    <mergeCell ref="AI161:AJ161"/>
    <mergeCell ref="V176:W176"/>
    <mergeCell ref="X176:Y176"/>
    <mergeCell ref="Z176:AB176"/>
    <mergeCell ref="AE176:AI176"/>
    <mergeCell ref="V177:W177"/>
    <mergeCell ref="X177:Y177"/>
    <mergeCell ref="Z177:AB177"/>
    <mergeCell ref="AE177:AI177"/>
    <mergeCell ref="V174:W174"/>
    <mergeCell ref="X174:Y174"/>
    <mergeCell ref="Z174:AB174"/>
    <mergeCell ref="AE174:AI174"/>
    <mergeCell ref="V175:W175"/>
    <mergeCell ref="X175:Y175"/>
    <mergeCell ref="Z175:AB175"/>
    <mergeCell ref="AE175:AI175"/>
    <mergeCell ref="V172:W172"/>
    <mergeCell ref="X172:Y172"/>
    <mergeCell ref="Z172:AB172"/>
    <mergeCell ref="AE172:AI172"/>
    <mergeCell ref="V173:W173"/>
    <mergeCell ref="X173:Y173"/>
    <mergeCell ref="Z173:AB173"/>
    <mergeCell ref="AE173:AI173"/>
    <mergeCell ref="V182:W182"/>
    <mergeCell ref="X182:Y182"/>
    <mergeCell ref="Z182:AB182"/>
    <mergeCell ref="AE182:AI182"/>
    <mergeCell ref="V183:W183"/>
    <mergeCell ref="X183:Y183"/>
    <mergeCell ref="Z183:AB183"/>
    <mergeCell ref="AE183:AI183"/>
    <mergeCell ref="V180:W180"/>
    <mergeCell ref="X180:Y180"/>
    <mergeCell ref="Z180:AB180"/>
    <mergeCell ref="AE180:AI180"/>
    <mergeCell ref="V181:W181"/>
    <mergeCell ref="X181:Y181"/>
    <mergeCell ref="Z181:AB181"/>
    <mergeCell ref="AE181:AI181"/>
    <mergeCell ref="V178:W178"/>
    <mergeCell ref="X178:Y178"/>
    <mergeCell ref="Z178:AB178"/>
    <mergeCell ref="AE178:AI178"/>
    <mergeCell ref="V179:W179"/>
    <mergeCell ref="X179:Y179"/>
    <mergeCell ref="Z179:AB179"/>
    <mergeCell ref="AE179:AI179"/>
    <mergeCell ref="V188:W188"/>
    <mergeCell ref="X188:Y188"/>
    <mergeCell ref="Z188:AB188"/>
    <mergeCell ref="AE188:AI188"/>
    <mergeCell ref="V189:W189"/>
    <mergeCell ref="X189:Y189"/>
    <mergeCell ref="Z189:AB189"/>
    <mergeCell ref="AE189:AI189"/>
    <mergeCell ref="V186:W186"/>
    <mergeCell ref="X186:Y186"/>
    <mergeCell ref="Z186:AB186"/>
    <mergeCell ref="AE186:AI186"/>
    <mergeCell ref="V187:W187"/>
    <mergeCell ref="X187:Y187"/>
    <mergeCell ref="Z187:AB187"/>
    <mergeCell ref="AE187:AI187"/>
    <mergeCell ref="V184:W184"/>
    <mergeCell ref="X184:Y184"/>
    <mergeCell ref="Z184:AB184"/>
    <mergeCell ref="AE184:AI184"/>
    <mergeCell ref="V185:W185"/>
    <mergeCell ref="X185:Y185"/>
    <mergeCell ref="Z185:AB185"/>
    <mergeCell ref="AE185:AI185"/>
    <mergeCell ref="AJ202:AL202"/>
    <mergeCell ref="V199:W199"/>
    <mergeCell ref="X199:Y199"/>
    <mergeCell ref="AA199:AB199"/>
    <mergeCell ref="AG199:AH199"/>
    <mergeCell ref="AJ199:AL199"/>
    <mergeCell ref="V200:W200"/>
    <mergeCell ref="X200:Y200"/>
    <mergeCell ref="AA200:AB200"/>
    <mergeCell ref="AG200:AH200"/>
    <mergeCell ref="AJ200:AL200"/>
    <mergeCell ref="V198:W198"/>
    <mergeCell ref="X198:Y198"/>
    <mergeCell ref="AA198:AB198"/>
    <mergeCell ref="AG198:AH198"/>
    <mergeCell ref="AJ198:AL198"/>
    <mergeCell ref="F198:H198"/>
    <mergeCell ref="I198:J198"/>
    <mergeCell ref="N198:O198"/>
    <mergeCell ref="Q198:R198"/>
    <mergeCell ref="V205:W205"/>
    <mergeCell ref="X205:Y205"/>
    <mergeCell ref="AA205:AB205"/>
    <mergeCell ref="AG205:AH205"/>
    <mergeCell ref="AJ205:AL205"/>
    <mergeCell ref="V206:W206"/>
    <mergeCell ref="X206:Y206"/>
    <mergeCell ref="AA206:AB206"/>
    <mergeCell ref="AG206:AH206"/>
    <mergeCell ref="AJ206:AL206"/>
    <mergeCell ref="V203:W203"/>
    <mergeCell ref="X203:Y203"/>
    <mergeCell ref="AA203:AB203"/>
    <mergeCell ref="AG203:AH203"/>
    <mergeCell ref="AJ203:AL203"/>
    <mergeCell ref="V204:W204"/>
    <mergeCell ref="X204:Y204"/>
    <mergeCell ref="AA204:AB204"/>
    <mergeCell ref="AG204:AH204"/>
    <mergeCell ref="AJ204:AL204"/>
    <mergeCell ref="V209:W209"/>
    <mergeCell ref="X209:Y209"/>
    <mergeCell ref="AA209:AB209"/>
    <mergeCell ref="AG209:AH209"/>
    <mergeCell ref="AJ209:AL209"/>
    <mergeCell ref="V210:W210"/>
    <mergeCell ref="X210:Y210"/>
    <mergeCell ref="AA210:AB210"/>
    <mergeCell ref="AG210:AH210"/>
    <mergeCell ref="AJ210:AL210"/>
    <mergeCell ref="V207:W207"/>
    <mergeCell ref="X207:Y207"/>
    <mergeCell ref="AA207:AB207"/>
    <mergeCell ref="AG207:AH207"/>
    <mergeCell ref="AJ207:AL207"/>
    <mergeCell ref="V208:W208"/>
    <mergeCell ref="X208:Y208"/>
    <mergeCell ref="AA208:AB208"/>
    <mergeCell ref="AG208:AH208"/>
    <mergeCell ref="AJ208:AL208"/>
    <mergeCell ref="V213:W213"/>
    <mergeCell ref="X213:Y213"/>
    <mergeCell ref="AA213:AB213"/>
    <mergeCell ref="AG213:AH213"/>
    <mergeCell ref="AJ213:AL213"/>
    <mergeCell ref="V214:W214"/>
    <mergeCell ref="X214:Y214"/>
    <mergeCell ref="AA214:AB214"/>
    <mergeCell ref="AG214:AH214"/>
    <mergeCell ref="AJ214:AL214"/>
    <mergeCell ref="V211:W211"/>
    <mergeCell ref="X211:Y211"/>
    <mergeCell ref="AA211:AB211"/>
    <mergeCell ref="AG211:AH211"/>
    <mergeCell ref="AJ211:AL211"/>
    <mergeCell ref="V212:W212"/>
    <mergeCell ref="X212:Y212"/>
    <mergeCell ref="AA212:AB212"/>
    <mergeCell ref="AG212:AH212"/>
    <mergeCell ref="AJ212:AL212"/>
    <mergeCell ref="X217:Y217"/>
    <mergeCell ref="AA217:AB217"/>
    <mergeCell ref="AG217:AH217"/>
    <mergeCell ref="AJ217:AL217"/>
    <mergeCell ref="V218:W218"/>
    <mergeCell ref="X218:Y218"/>
    <mergeCell ref="AA218:AB218"/>
    <mergeCell ref="AG218:AH218"/>
    <mergeCell ref="AJ218:AL218"/>
    <mergeCell ref="V215:W215"/>
    <mergeCell ref="X215:Y215"/>
    <mergeCell ref="AA215:AB215"/>
    <mergeCell ref="AG215:AH215"/>
    <mergeCell ref="AJ215:AL215"/>
    <mergeCell ref="V216:W216"/>
    <mergeCell ref="X216:Y216"/>
    <mergeCell ref="AA216:AB216"/>
    <mergeCell ref="AG216:AH216"/>
    <mergeCell ref="AJ216:AL216"/>
    <mergeCell ref="L233:N233"/>
    <mergeCell ref="L234:N234"/>
    <mergeCell ref="L235:N235"/>
    <mergeCell ref="L236:N236"/>
    <mergeCell ref="L225:N225"/>
    <mergeCell ref="L226:N226"/>
    <mergeCell ref="L227:N227"/>
    <mergeCell ref="L228:N228"/>
    <mergeCell ref="L229:N229"/>
    <mergeCell ref="L230:N230"/>
    <mergeCell ref="L219:N219"/>
    <mergeCell ref="L220:N220"/>
    <mergeCell ref="L221:N221"/>
    <mergeCell ref="L222:N222"/>
    <mergeCell ref="L223:N223"/>
    <mergeCell ref="L224:N224"/>
    <mergeCell ref="V217:W217"/>
    <mergeCell ref="V254:X254"/>
    <mergeCell ref="Y254:AF254"/>
    <mergeCell ref="AH254:AJ254"/>
    <mergeCell ref="V255:X255"/>
    <mergeCell ref="Y255:AF255"/>
    <mergeCell ref="AH255:AJ255"/>
    <mergeCell ref="V252:X252"/>
    <mergeCell ref="Y252:AF252"/>
    <mergeCell ref="AH252:AJ252"/>
    <mergeCell ref="V253:X253"/>
    <mergeCell ref="Y253:AF253"/>
    <mergeCell ref="AH253:AJ253"/>
    <mergeCell ref="V250:X250"/>
    <mergeCell ref="Y250:AF250"/>
    <mergeCell ref="AH250:AJ250"/>
    <mergeCell ref="V251:X251"/>
    <mergeCell ref="Y251:AF251"/>
    <mergeCell ref="AH251:AJ251"/>
    <mergeCell ref="V260:X260"/>
    <mergeCell ref="Y260:AF260"/>
    <mergeCell ref="AH260:AJ260"/>
    <mergeCell ref="V261:X261"/>
    <mergeCell ref="Y261:AF261"/>
    <mergeCell ref="AH261:AJ261"/>
    <mergeCell ref="V258:X258"/>
    <mergeCell ref="Y258:AF258"/>
    <mergeCell ref="AH258:AJ258"/>
    <mergeCell ref="V259:X259"/>
    <mergeCell ref="Y259:AF259"/>
    <mergeCell ref="AH259:AJ259"/>
    <mergeCell ref="V256:X256"/>
    <mergeCell ref="Y256:AF256"/>
    <mergeCell ref="AH256:AJ256"/>
    <mergeCell ref="V257:X257"/>
    <mergeCell ref="Y257:AF257"/>
    <mergeCell ref="AH257:AJ257"/>
    <mergeCell ref="V266:X266"/>
    <mergeCell ref="Y266:AF266"/>
    <mergeCell ref="AH266:AJ266"/>
    <mergeCell ref="V267:X267"/>
    <mergeCell ref="Y267:AF267"/>
    <mergeCell ref="AH267:AJ267"/>
    <mergeCell ref="V264:X264"/>
    <mergeCell ref="Y264:AF264"/>
    <mergeCell ref="AH264:AJ264"/>
    <mergeCell ref="V265:X265"/>
    <mergeCell ref="Y265:AF265"/>
    <mergeCell ref="AH265:AJ265"/>
    <mergeCell ref="V262:X262"/>
    <mergeCell ref="Y262:AF262"/>
    <mergeCell ref="AH262:AJ262"/>
    <mergeCell ref="V263:X263"/>
    <mergeCell ref="Y263:AF263"/>
    <mergeCell ref="AH263:AJ263"/>
    <mergeCell ref="V280:W280"/>
    <mergeCell ref="X280:Z280"/>
    <mergeCell ref="AC280:AE280"/>
    <mergeCell ref="V281:W281"/>
    <mergeCell ref="X281:Z281"/>
    <mergeCell ref="AC281:AE281"/>
    <mergeCell ref="V270:X270"/>
    <mergeCell ref="Y270:AF270"/>
    <mergeCell ref="AH270:AJ270"/>
    <mergeCell ref="V279:W279"/>
    <mergeCell ref="X279:Z279"/>
    <mergeCell ref="AC279:AE279"/>
    <mergeCell ref="V268:X268"/>
    <mergeCell ref="Y268:AF268"/>
    <mergeCell ref="AH268:AJ268"/>
    <mergeCell ref="V269:X269"/>
    <mergeCell ref="Y269:AF269"/>
    <mergeCell ref="AH269:AJ269"/>
    <mergeCell ref="V286:W286"/>
    <mergeCell ref="X286:Z286"/>
    <mergeCell ref="AC286:AE286"/>
    <mergeCell ref="V287:W287"/>
    <mergeCell ref="X287:Z287"/>
    <mergeCell ref="AC287:AE287"/>
    <mergeCell ref="V284:W284"/>
    <mergeCell ref="X284:Z284"/>
    <mergeCell ref="AC284:AE284"/>
    <mergeCell ref="V285:W285"/>
    <mergeCell ref="X285:Z285"/>
    <mergeCell ref="AC285:AE285"/>
    <mergeCell ref="V282:W282"/>
    <mergeCell ref="X282:Z282"/>
    <mergeCell ref="AC282:AE282"/>
    <mergeCell ref="V283:W283"/>
    <mergeCell ref="X283:Z283"/>
    <mergeCell ref="AC283:AE283"/>
    <mergeCell ref="V292:W292"/>
    <mergeCell ref="X292:Z292"/>
    <mergeCell ref="AC292:AE292"/>
    <mergeCell ref="V293:W293"/>
    <mergeCell ref="X293:Z293"/>
    <mergeCell ref="AC293:AE293"/>
    <mergeCell ref="V290:W290"/>
    <mergeCell ref="X290:Z290"/>
    <mergeCell ref="AC290:AE290"/>
    <mergeCell ref="V291:W291"/>
    <mergeCell ref="X291:Z291"/>
    <mergeCell ref="AC291:AE291"/>
    <mergeCell ref="V288:W288"/>
    <mergeCell ref="X288:Z288"/>
    <mergeCell ref="AC288:AE288"/>
    <mergeCell ref="V289:W289"/>
    <mergeCell ref="X289:Z289"/>
    <mergeCell ref="AC289:AE289"/>
    <mergeCell ref="V298:W298"/>
    <mergeCell ref="X298:Z298"/>
    <mergeCell ref="AC298:AE298"/>
    <mergeCell ref="V299:W299"/>
    <mergeCell ref="X299:Z299"/>
    <mergeCell ref="AC299:AE299"/>
    <mergeCell ref="V296:W296"/>
    <mergeCell ref="X296:Z296"/>
    <mergeCell ref="AC296:AE296"/>
    <mergeCell ref="V297:W297"/>
    <mergeCell ref="X297:Z297"/>
    <mergeCell ref="AC297:AE297"/>
    <mergeCell ref="V294:W294"/>
    <mergeCell ref="X294:Z294"/>
    <mergeCell ref="AC294:AE294"/>
    <mergeCell ref="V295:W295"/>
    <mergeCell ref="X295:Z295"/>
    <mergeCell ref="AC295:AE295"/>
    <mergeCell ref="C314:E314"/>
    <mergeCell ref="G314:H314"/>
    <mergeCell ref="M314:O314"/>
    <mergeCell ref="R314:T314"/>
    <mergeCell ref="C315:E315"/>
    <mergeCell ref="G315:H315"/>
    <mergeCell ref="M315:O315"/>
    <mergeCell ref="R315:T315"/>
    <mergeCell ref="C312:E312"/>
    <mergeCell ref="G312:H312"/>
    <mergeCell ref="M312:O312"/>
    <mergeCell ref="R312:T312"/>
    <mergeCell ref="C313:E313"/>
    <mergeCell ref="G313:H313"/>
    <mergeCell ref="M313:O313"/>
    <mergeCell ref="R313:T313"/>
    <mergeCell ref="Q309:Q310"/>
    <mergeCell ref="R309:T310"/>
    <mergeCell ref="C311:E311"/>
    <mergeCell ref="G311:H311"/>
    <mergeCell ref="M311:O311"/>
    <mergeCell ref="R311:T311"/>
    <mergeCell ref="C309:E310"/>
    <mergeCell ref="F309:F310"/>
    <mergeCell ref="G309:H310"/>
    <mergeCell ref="I309:J309"/>
    <mergeCell ref="K309:K310"/>
    <mergeCell ref="L309:L310"/>
    <mergeCell ref="M309:O310"/>
    <mergeCell ref="C320:E320"/>
    <mergeCell ref="G320:H320"/>
    <mergeCell ref="M320:O320"/>
    <mergeCell ref="R320:T320"/>
    <mergeCell ref="C321:E321"/>
    <mergeCell ref="G321:H321"/>
    <mergeCell ref="M321:O321"/>
    <mergeCell ref="R321:T321"/>
    <mergeCell ref="C318:E318"/>
    <mergeCell ref="G318:H318"/>
    <mergeCell ref="M318:O318"/>
    <mergeCell ref="R318:T318"/>
    <mergeCell ref="C319:E319"/>
    <mergeCell ref="G319:H319"/>
    <mergeCell ref="M319:O319"/>
    <mergeCell ref="R319:T319"/>
    <mergeCell ref="C316:E316"/>
    <mergeCell ref="G316:H316"/>
    <mergeCell ref="M316:O316"/>
    <mergeCell ref="R316:T316"/>
    <mergeCell ref="C317:E317"/>
    <mergeCell ref="G317:H317"/>
    <mergeCell ref="M317:O317"/>
    <mergeCell ref="R317:T317"/>
    <mergeCell ref="C326:E326"/>
    <mergeCell ref="G326:H326"/>
    <mergeCell ref="M326:O326"/>
    <mergeCell ref="R326:T326"/>
    <mergeCell ref="C327:E327"/>
    <mergeCell ref="G327:H327"/>
    <mergeCell ref="M327:O327"/>
    <mergeCell ref="R327:T327"/>
    <mergeCell ref="C324:E324"/>
    <mergeCell ref="G324:H324"/>
    <mergeCell ref="M324:O324"/>
    <mergeCell ref="R324:T324"/>
    <mergeCell ref="C325:E325"/>
    <mergeCell ref="G325:H325"/>
    <mergeCell ref="M325:O325"/>
    <mergeCell ref="R325:T325"/>
    <mergeCell ref="C322:E322"/>
    <mergeCell ref="G322:H322"/>
    <mergeCell ref="M322:O322"/>
    <mergeCell ref="R322:T322"/>
    <mergeCell ref="C323:E323"/>
    <mergeCell ref="G323:H323"/>
    <mergeCell ref="M323:O323"/>
    <mergeCell ref="R323:T323"/>
    <mergeCell ref="N335:O335"/>
    <mergeCell ref="P335:P336"/>
    <mergeCell ref="Q335:S336"/>
    <mergeCell ref="C337:D337"/>
    <mergeCell ref="E337:F337"/>
    <mergeCell ref="H337:J337"/>
    <mergeCell ref="K337:M337"/>
    <mergeCell ref="Q337:S337"/>
    <mergeCell ref="C335:D336"/>
    <mergeCell ref="E335:F336"/>
    <mergeCell ref="G335:G336"/>
    <mergeCell ref="H335:J336"/>
    <mergeCell ref="K335:M336"/>
    <mergeCell ref="C328:E328"/>
    <mergeCell ref="G328:H328"/>
    <mergeCell ref="M328:O328"/>
    <mergeCell ref="R328:T328"/>
    <mergeCell ref="C329:E329"/>
    <mergeCell ref="G329:H329"/>
    <mergeCell ref="M329:O329"/>
    <mergeCell ref="R329:T329"/>
    <mergeCell ref="C340:D340"/>
    <mergeCell ref="E340:F340"/>
    <mergeCell ref="H340:J340"/>
    <mergeCell ref="K340:M340"/>
    <mergeCell ref="Q340:S340"/>
    <mergeCell ref="C341:D341"/>
    <mergeCell ref="E341:F341"/>
    <mergeCell ref="H341:J341"/>
    <mergeCell ref="K341:M341"/>
    <mergeCell ref="Q341:S341"/>
    <mergeCell ref="C338:D338"/>
    <mergeCell ref="E338:F338"/>
    <mergeCell ref="H338:J338"/>
    <mergeCell ref="K338:M338"/>
    <mergeCell ref="Q338:S338"/>
    <mergeCell ref="C339:D339"/>
    <mergeCell ref="E339:F339"/>
    <mergeCell ref="H339:J339"/>
    <mergeCell ref="K339:M339"/>
    <mergeCell ref="Q339:S339"/>
    <mergeCell ref="C344:D344"/>
    <mergeCell ref="E344:F344"/>
    <mergeCell ref="H344:J344"/>
    <mergeCell ref="K344:M344"/>
    <mergeCell ref="Q344:S344"/>
    <mergeCell ref="C345:D345"/>
    <mergeCell ref="E345:F345"/>
    <mergeCell ref="H345:J345"/>
    <mergeCell ref="K345:M345"/>
    <mergeCell ref="Q345:S345"/>
    <mergeCell ref="C342:D342"/>
    <mergeCell ref="E342:F342"/>
    <mergeCell ref="H342:J342"/>
    <mergeCell ref="K342:M342"/>
    <mergeCell ref="Q342:S342"/>
    <mergeCell ref="C343:D343"/>
    <mergeCell ref="E343:F343"/>
    <mergeCell ref="H343:J343"/>
    <mergeCell ref="K343:M343"/>
    <mergeCell ref="Q343:S343"/>
    <mergeCell ref="C348:D348"/>
    <mergeCell ref="E348:F348"/>
    <mergeCell ref="H348:J348"/>
    <mergeCell ref="K348:M348"/>
    <mergeCell ref="Q348:S348"/>
    <mergeCell ref="C349:D349"/>
    <mergeCell ref="E349:F349"/>
    <mergeCell ref="H349:J349"/>
    <mergeCell ref="K349:M349"/>
    <mergeCell ref="Q349:S349"/>
    <mergeCell ref="C346:D346"/>
    <mergeCell ref="E346:F346"/>
    <mergeCell ref="H346:J346"/>
    <mergeCell ref="K346:M346"/>
    <mergeCell ref="Q346:S346"/>
    <mergeCell ref="C347:D347"/>
    <mergeCell ref="E347:F347"/>
    <mergeCell ref="H347:J347"/>
    <mergeCell ref="K347:M347"/>
    <mergeCell ref="Q347:S347"/>
    <mergeCell ref="C352:D352"/>
    <mergeCell ref="E352:F352"/>
    <mergeCell ref="H352:J352"/>
    <mergeCell ref="K352:M352"/>
    <mergeCell ref="Q352:S352"/>
    <mergeCell ref="C353:D353"/>
    <mergeCell ref="E353:F353"/>
    <mergeCell ref="H353:J353"/>
    <mergeCell ref="K353:M353"/>
    <mergeCell ref="Q353:S353"/>
    <mergeCell ref="C350:D350"/>
    <mergeCell ref="E350:F350"/>
    <mergeCell ref="H350:J350"/>
    <mergeCell ref="K350:M350"/>
    <mergeCell ref="Q350:S350"/>
    <mergeCell ref="C351:D351"/>
    <mergeCell ref="E351:F351"/>
    <mergeCell ref="H351:J351"/>
    <mergeCell ref="K351:M351"/>
    <mergeCell ref="Q351:S351"/>
    <mergeCell ref="O358:P358"/>
    <mergeCell ref="Q358:Q359"/>
    <mergeCell ref="R358:T359"/>
    <mergeCell ref="C360:D360"/>
    <mergeCell ref="E360:G360"/>
    <mergeCell ref="H360:K360"/>
    <mergeCell ref="L360:N360"/>
    <mergeCell ref="R360:T360"/>
    <mergeCell ref="B358:B359"/>
    <mergeCell ref="C358:D359"/>
    <mergeCell ref="E358:G359"/>
    <mergeCell ref="H358:K359"/>
    <mergeCell ref="L358:N359"/>
    <mergeCell ref="C354:D354"/>
    <mergeCell ref="E354:F354"/>
    <mergeCell ref="H354:J354"/>
    <mergeCell ref="K354:M354"/>
    <mergeCell ref="Q354:S354"/>
    <mergeCell ref="C355:D355"/>
    <mergeCell ref="E355:F355"/>
    <mergeCell ref="H355:J355"/>
    <mergeCell ref="K355:M355"/>
    <mergeCell ref="Q355:S355"/>
    <mergeCell ref="C363:D363"/>
    <mergeCell ref="E363:G363"/>
    <mergeCell ref="H363:K363"/>
    <mergeCell ref="L363:N363"/>
    <mergeCell ref="R363:T363"/>
    <mergeCell ref="C364:D364"/>
    <mergeCell ref="E364:G364"/>
    <mergeCell ref="H364:K364"/>
    <mergeCell ref="L364:N364"/>
    <mergeCell ref="R364:T364"/>
    <mergeCell ref="C361:D361"/>
    <mergeCell ref="E361:G361"/>
    <mergeCell ref="H361:K361"/>
    <mergeCell ref="L361:N361"/>
    <mergeCell ref="R361:T361"/>
    <mergeCell ref="C362:D362"/>
    <mergeCell ref="E362:G362"/>
    <mergeCell ref="H362:K362"/>
    <mergeCell ref="L362:N362"/>
    <mergeCell ref="R362:T362"/>
    <mergeCell ref="C367:D367"/>
    <mergeCell ref="E367:G367"/>
    <mergeCell ref="H367:K367"/>
    <mergeCell ref="L367:N367"/>
    <mergeCell ref="R367:T367"/>
    <mergeCell ref="C368:D368"/>
    <mergeCell ref="E368:G368"/>
    <mergeCell ref="H368:K368"/>
    <mergeCell ref="L368:N368"/>
    <mergeCell ref="R368:T368"/>
    <mergeCell ref="C365:D365"/>
    <mergeCell ref="E365:G365"/>
    <mergeCell ref="H365:K365"/>
    <mergeCell ref="L365:N365"/>
    <mergeCell ref="R365:T365"/>
    <mergeCell ref="C366:D366"/>
    <mergeCell ref="E366:G366"/>
    <mergeCell ref="H366:K366"/>
    <mergeCell ref="L366:N366"/>
    <mergeCell ref="R366:T366"/>
    <mergeCell ref="C371:D371"/>
    <mergeCell ref="E371:G371"/>
    <mergeCell ref="H371:K371"/>
    <mergeCell ref="L371:N371"/>
    <mergeCell ref="R371:T371"/>
    <mergeCell ref="C372:D372"/>
    <mergeCell ref="E372:G372"/>
    <mergeCell ref="H372:K372"/>
    <mergeCell ref="L372:N372"/>
    <mergeCell ref="R372:T372"/>
    <mergeCell ref="C369:D369"/>
    <mergeCell ref="E369:G369"/>
    <mergeCell ref="H369:K369"/>
    <mergeCell ref="L369:N369"/>
    <mergeCell ref="R369:T369"/>
    <mergeCell ref="C370:D370"/>
    <mergeCell ref="E370:G370"/>
    <mergeCell ref="H370:K370"/>
    <mergeCell ref="L370:N370"/>
    <mergeCell ref="R370:T370"/>
    <mergeCell ref="C377:E377"/>
    <mergeCell ref="F377:I377"/>
    <mergeCell ref="J377:M377"/>
    <mergeCell ref="Q377:T377"/>
    <mergeCell ref="C378:E378"/>
    <mergeCell ref="F378:I378"/>
    <mergeCell ref="J378:M378"/>
    <mergeCell ref="Q378:T378"/>
    <mergeCell ref="C373:D373"/>
    <mergeCell ref="E373:G373"/>
    <mergeCell ref="H373:K373"/>
    <mergeCell ref="L373:N373"/>
    <mergeCell ref="R373:T373"/>
    <mergeCell ref="C374:D374"/>
    <mergeCell ref="E374:G374"/>
    <mergeCell ref="H374:K374"/>
    <mergeCell ref="L374:N374"/>
    <mergeCell ref="R374:T374"/>
    <mergeCell ref="C383:E383"/>
    <mergeCell ref="F383:I383"/>
    <mergeCell ref="J383:M383"/>
    <mergeCell ref="Q383:T383"/>
    <mergeCell ref="C384:E384"/>
    <mergeCell ref="F384:I384"/>
    <mergeCell ref="J384:M384"/>
    <mergeCell ref="Q384:T384"/>
    <mergeCell ref="C381:E381"/>
    <mergeCell ref="F381:I381"/>
    <mergeCell ref="J381:M381"/>
    <mergeCell ref="Q381:T381"/>
    <mergeCell ref="C382:E382"/>
    <mergeCell ref="F382:I382"/>
    <mergeCell ref="J382:M382"/>
    <mergeCell ref="Q382:T382"/>
    <mergeCell ref="C379:E379"/>
    <mergeCell ref="F379:I379"/>
    <mergeCell ref="J379:M379"/>
    <mergeCell ref="Q379:T379"/>
    <mergeCell ref="C380:E380"/>
    <mergeCell ref="F380:I380"/>
    <mergeCell ref="J380:M380"/>
    <mergeCell ref="Q380:T380"/>
    <mergeCell ref="C389:E389"/>
    <mergeCell ref="F389:I389"/>
    <mergeCell ref="J389:M389"/>
    <mergeCell ref="Q389:T389"/>
    <mergeCell ref="C390:E390"/>
    <mergeCell ref="F390:I390"/>
    <mergeCell ref="J390:M390"/>
    <mergeCell ref="Q390:T390"/>
    <mergeCell ref="C387:E387"/>
    <mergeCell ref="F387:I387"/>
    <mergeCell ref="J387:M387"/>
    <mergeCell ref="Q387:T387"/>
    <mergeCell ref="C388:E388"/>
    <mergeCell ref="F388:I388"/>
    <mergeCell ref="J388:M388"/>
    <mergeCell ref="Q388:T388"/>
    <mergeCell ref="C385:E385"/>
    <mergeCell ref="F385:I385"/>
    <mergeCell ref="J385:M385"/>
    <mergeCell ref="Q385:T385"/>
    <mergeCell ref="C386:E386"/>
    <mergeCell ref="F386:I386"/>
    <mergeCell ref="J386:M386"/>
    <mergeCell ref="Q386:T386"/>
    <mergeCell ref="S398:S399"/>
    <mergeCell ref="C400:D400"/>
    <mergeCell ref="E400:F400"/>
    <mergeCell ref="G400:H400"/>
    <mergeCell ref="Q400:R400"/>
    <mergeCell ref="C398:D399"/>
    <mergeCell ref="E398:F399"/>
    <mergeCell ref="G398:H399"/>
    <mergeCell ref="I398:I399"/>
    <mergeCell ref="J398:J399"/>
    <mergeCell ref="K398:K399"/>
    <mergeCell ref="L398:L399"/>
    <mergeCell ref="M398:M399"/>
    <mergeCell ref="C391:E391"/>
    <mergeCell ref="F391:I391"/>
    <mergeCell ref="J391:M391"/>
    <mergeCell ref="Q391:T391"/>
    <mergeCell ref="C403:D403"/>
    <mergeCell ref="E403:F403"/>
    <mergeCell ref="G403:H403"/>
    <mergeCell ref="Q403:R403"/>
    <mergeCell ref="C404:D404"/>
    <mergeCell ref="E404:F404"/>
    <mergeCell ref="G404:H404"/>
    <mergeCell ref="Q404:R404"/>
    <mergeCell ref="C401:D401"/>
    <mergeCell ref="E401:F401"/>
    <mergeCell ref="G401:H401"/>
    <mergeCell ref="Q401:R401"/>
    <mergeCell ref="C402:D402"/>
    <mergeCell ref="E402:F402"/>
    <mergeCell ref="G402:H402"/>
    <mergeCell ref="Q402:R402"/>
    <mergeCell ref="N398:O398"/>
    <mergeCell ref="P398:P399"/>
    <mergeCell ref="Q398:R399"/>
    <mergeCell ref="C410:D410"/>
    <mergeCell ref="E410:F410"/>
    <mergeCell ref="G410:H410"/>
    <mergeCell ref="Q410:R410"/>
    <mergeCell ref="C407:D407"/>
    <mergeCell ref="E407:F407"/>
    <mergeCell ref="G407:H407"/>
    <mergeCell ref="Q407:R407"/>
    <mergeCell ref="C408:D408"/>
    <mergeCell ref="E408:F408"/>
    <mergeCell ref="G408:H408"/>
    <mergeCell ref="Q408:R408"/>
    <mergeCell ref="C405:D405"/>
    <mergeCell ref="E405:F405"/>
    <mergeCell ref="G405:H405"/>
    <mergeCell ref="Q405:R405"/>
    <mergeCell ref="C406:D406"/>
    <mergeCell ref="E406:F406"/>
    <mergeCell ref="G406:H406"/>
    <mergeCell ref="Q406:R406"/>
    <mergeCell ref="AF405:AJ405"/>
    <mergeCell ref="AF406:AJ406"/>
    <mergeCell ref="AF407:AJ407"/>
    <mergeCell ref="AF408:AJ408"/>
    <mergeCell ref="AF409:AJ409"/>
    <mergeCell ref="AF410:AJ410"/>
    <mergeCell ref="AF398:AJ399"/>
    <mergeCell ref="AF400:AJ400"/>
    <mergeCell ref="AF401:AJ401"/>
    <mergeCell ref="AF402:AJ402"/>
    <mergeCell ref="AF403:AJ403"/>
    <mergeCell ref="AF404:AJ404"/>
    <mergeCell ref="T398:T399"/>
    <mergeCell ref="U398:Y398"/>
    <mergeCell ref="Z398:AD398"/>
    <mergeCell ref="AE398:AE399"/>
    <mergeCell ref="C413:D413"/>
    <mergeCell ref="E413:F413"/>
    <mergeCell ref="G413:H413"/>
    <mergeCell ref="Q413:R413"/>
    <mergeCell ref="C411:D411"/>
    <mergeCell ref="E411:F411"/>
    <mergeCell ref="G411:H411"/>
    <mergeCell ref="Q411:R411"/>
    <mergeCell ref="C412:D412"/>
    <mergeCell ref="E412:F412"/>
    <mergeCell ref="G412:H412"/>
    <mergeCell ref="Q412:R412"/>
    <mergeCell ref="C409:D409"/>
    <mergeCell ref="E409:F409"/>
    <mergeCell ref="G409:H409"/>
    <mergeCell ref="Q409:R409"/>
    <mergeCell ref="C422:F422"/>
    <mergeCell ref="N422:O422"/>
    <mergeCell ref="Q422:S422"/>
    <mergeCell ref="C423:F423"/>
    <mergeCell ref="N423:O423"/>
    <mergeCell ref="Q423:S423"/>
    <mergeCell ref="J420:J421"/>
    <mergeCell ref="K420:K421"/>
    <mergeCell ref="L420:M420"/>
    <mergeCell ref="N420:S420"/>
    <mergeCell ref="N421:O421"/>
    <mergeCell ref="Q421:S421"/>
    <mergeCell ref="AF411:AJ411"/>
    <mergeCell ref="AF412:AJ412"/>
    <mergeCell ref="AF413:AJ413"/>
    <mergeCell ref="B420:B421"/>
    <mergeCell ref="C420:F421"/>
    <mergeCell ref="G420:G421"/>
    <mergeCell ref="H420:H421"/>
    <mergeCell ref="I420:I421"/>
    <mergeCell ref="Q431:S431"/>
    <mergeCell ref="C428:F428"/>
    <mergeCell ref="N428:O428"/>
    <mergeCell ref="Q428:S428"/>
    <mergeCell ref="C429:F429"/>
    <mergeCell ref="N429:O429"/>
    <mergeCell ref="Q429:S429"/>
    <mergeCell ref="C426:F426"/>
    <mergeCell ref="N426:O426"/>
    <mergeCell ref="Q426:S426"/>
    <mergeCell ref="C427:F427"/>
    <mergeCell ref="N427:O427"/>
    <mergeCell ref="Q427:S427"/>
    <mergeCell ref="C424:F424"/>
    <mergeCell ref="N424:O424"/>
    <mergeCell ref="Q424:S424"/>
    <mergeCell ref="C425:F425"/>
    <mergeCell ref="N425:O425"/>
    <mergeCell ref="Q425:S425"/>
    <mergeCell ref="E444:I444"/>
    <mergeCell ref="J444:M444"/>
    <mergeCell ref="Q444:U444"/>
    <mergeCell ref="E445:I445"/>
    <mergeCell ref="J445:M445"/>
    <mergeCell ref="Q445:U445"/>
    <mergeCell ref="B442:B443"/>
    <mergeCell ref="C442:C443"/>
    <mergeCell ref="E442:I443"/>
    <mergeCell ref="J442:M443"/>
    <mergeCell ref="N442:N443"/>
    <mergeCell ref="O442:P442"/>
    <mergeCell ref="Q442:U443"/>
    <mergeCell ref="T422:W422"/>
    <mergeCell ref="T420:W421"/>
    <mergeCell ref="C434:F434"/>
    <mergeCell ref="N434:O434"/>
    <mergeCell ref="Q434:S434"/>
    <mergeCell ref="C435:F435"/>
    <mergeCell ref="N435:O435"/>
    <mergeCell ref="Q435:S435"/>
    <mergeCell ref="C432:F432"/>
    <mergeCell ref="N432:O432"/>
    <mergeCell ref="Q432:S432"/>
    <mergeCell ref="C433:F433"/>
    <mergeCell ref="N433:O433"/>
    <mergeCell ref="Q433:S433"/>
    <mergeCell ref="C430:F430"/>
    <mergeCell ref="N430:O430"/>
    <mergeCell ref="Q430:S430"/>
    <mergeCell ref="C431:F431"/>
    <mergeCell ref="N431:O431"/>
    <mergeCell ref="E450:I450"/>
    <mergeCell ref="J450:M450"/>
    <mergeCell ref="Q450:U450"/>
    <mergeCell ref="E451:I451"/>
    <mergeCell ref="J451:M451"/>
    <mergeCell ref="Q451:U451"/>
    <mergeCell ref="E448:I448"/>
    <mergeCell ref="J448:M448"/>
    <mergeCell ref="Q448:U448"/>
    <mergeCell ref="E449:I449"/>
    <mergeCell ref="J449:M449"/>
    <mergeCell ref="Q449:U449"/>
    <mergeCell ref="E446:I446"/>
    <mergeCell ref="J446:M446"/>
    <mergeCell ref="Q446:U446"/>
    <mergeCell ref="E447:I447"/>
    <mergeCell ref="J447:M447"/>
    <mergeCell ref="Q447:U447"/>
    <mergeCell ref="M458:M459"/>
    <mergeCell ref="N458:N459"/>
    <mergeCell ref="O458:O459"/>
    <mergeCell ref="P458:P459"/>
    <mergeCell ref="E460:G460"/>
    <mergeCell ref="Q460:S460"/>
    <mergeCell ref="B458:B459"/>
    <mergeCell ref="C458:C459"/>
    <mergeCell ref="D458:D459"/>
    <mergeCell ref="H458:H459"/>
    <mergeCell ref="K458:K459"/>
    <mergeCell ref="L458:L459"/>
    <mergeCell ref="E452:I452"/>
    <mergeCell ref="J452:M452"/>
    <mergeCell ref="Q452:U452"/>
    <mergeCell ref="E453:I453"/>
    <mergeCell ref="J453:M453"/>
    <mergeCell ref="Q453:U453"/>
    <mergeCell ref="E467:G467"/>
    <mergeCell ref="Q467:S467"/>
    <mergeCell ref="E468:G468"/>
    <mergeCell ref="Q468:S468"/>
    <mergeCell ref="E469:G469"/>
    <mergeCell ref="Q469:S469"/>
    <mergeCell ref="E464:G464"/>
    <mergeCell ref="Q464:S464"/>
    <mergeCell ref="E465:G465"/>
    <mergeCell ref="Q465:S465"/>
    <mergeCell ref="E466:G466"/>
    <mergeCell ref="Q466:S466"/>
    <mergeCell ref="E461:G461"/>
    <mergeCell ref="Q461:S461"/>
    <mergeCell ref="E462:G462"/>
    <mergeCell ref="Q462:S462"/>
    <mergeCell ref="E463:G463"/>
    <mergeCell ref="Q463:S463"/>
    <mergeCell ref="E476:G476"/>
    <mergeCell ref="Q476:S476"/>
    <mergeCell ref="E477:G477"/>
    <mergeCell ref="Q477:S477"/>
    <mergeCell ref="E478:G478"/>
    <mergeCell ref="Q478:S478"/>
    <mergeCell ref="E473:G473"/>
    <mergeCell ref="Q473:S473"/>
    <mergeCell ref="E474:G474"/>
    <mergeCell ref="Q474:S474"/>
    <mergeCell ref="E475:G475"/>
    <mergeCell ref="Q475:S475"/>
    <mergeCell ref="E470:G470"/>
    <mergeCell ref="Q470:S470"/>
    <mergeCell ref="E471:G471"/>
    <mergeCell ref="Q471:S471"/>
    <mergeCell ref="E472:G472"/>
    <mergeCell ref="Q472:S472"/>
    <mergeCell ref="C486:J486"/>
    <mergeCell ref="L486:N486"/>
    <mergeCell ref="O486:R486"/>
    <mergeCell ref="C487:J487"/>
    <mergeCell ref="L487:N487"/>
    <mergeCell ref="O487:R487"/>
    <mergeCell ref="C484:J484"/>
    <mergeCell ref="L484:N484"/>
    <mergeCell ref="O484:R484"/>
    <mergeCell ref="C485:J485"/>
    <mergeCell ref="L485:N485"/>
    <mergeCell ref="O485:R485"/>
    <mergeCell ref="E479:G479"/>
    <mergeCell ref="Q479:S479"/>
    <mergeCell ref="C482:J482"/>
    <mergeCell ref="O482:R482"/>
    <mergeCell ref="C483:J483"/>
    <mergeCell ref="L483:N483"/>
    <mergeCell ref="O483:R483"/>
    <mergeCell ref="C492:J492"/>
    <mergeCell ref="L492:N492"/>
    <mergeCell ref="O492:R492"/>
    <mergeCell ref="C493:J493"/>
    <mergeCell ref="L493:N493"/>
    <mergeCell ref="O493:R493"/>
    <mergeCell ref="C490:J490"/>
    <mergeCell ref="L490:N490"/>
    <mergeCell ref="O490:R490"/>
    <mergeCell ref="C491:J491"/>
    <mergeCell ref="L491:N491"/>
    <mergeCell ref="O491:R491"/>
    <mergeCell ref="C488:J488"/>
    <mergeCell ref="L488:N488"/>
    <mergeCell ref="O488:R488"/>
    <mergeCell ref="C489:J489"/>
    <mergeCell ref="L489:N489"/>
    <mergeCell ref="O489:R489"/>
    <mergeCell ref="C498:J498"/>
    <mergeCell ref="L498:N498"/>
    <mergeCell ref="O498:R498"/>
    <mergeCell ref="C499:J499"/>
    <mergeCell ref="L499:N499"/>
    <mergeCell ref="O499:R499"/>
    <mergeCell ref="C496:J496"/>
    <mergeCell ref="L496:N496"/>
    <mergeCell ref="O496:R496"/>
    <mergeCell ref="C497:J497"/>
    <mergeCell ref="L497:N497"/>
    <mergeCell ref="O497:R497"/>
    <mergeCell ref="C494:J494"/>
    <mergeCell ref="L494:N494"/>
    <mergeCell ref="O494:R494"/>
    <mergeCell ref="C495:J495"/>
    <mergeCell ref="L495:N495"/>
    <mergeCell ref="O495:R495"/>
    <mergeCell ref="C504:J504"/>
    <mergeCell ref="L504:N504"/>
    <mergeCell ref="O504:R504"/>
    <mergeCell ref="C505:J505"/>
    <mergeCell ref="L505:N505"/>
    <mergeCell ref="O505:R505"/>
    <mergeCell ref="C502:J502"/>
    <mergeCell ref="L502:N502"/>
    <mergeCell ref="O502:R502"/>
    <mergeCell ref="C503:J503"/>
    <mergeCell ref="L503:N503"/>
    <mergeCell ref="O503:R503"/>
    <mergeCell ref="C500:J500"/>
    <mergeCell ref="L500:N500"/>
    <mergeCell ref="O500:R500"/>
    <mergeCell ref="C501:J501"/>
    <mergeCell ref="L501:N501"/>
    <mergeCell ref="O501:R501"/>
    <mergeCell ref="C510:J510"/>
    <mergeCell ref="L510:N510"/>
    <mergeCell ref="O510:R510"/>
    <mergeCell ref="C511:J511"/>
    <mergeCell ref="L511:N511"/>
    <mergeCell ref="O511:R511"/>
    <mergeCell ref="C508:J508"/>
    <mergeCell ref="L508:N508"/>
    <mergeCell ref="O508:R508"/>
    <mergeCell ref="C509:J509"/>
    <mergeCell ref="L509:N509"/>
    <mergeCell ref="O509:R509"/>
    <mergeCell ref="C506:J506"/>
    <mergeCell ref="L506:N506"/>
    <mergeCell ref="O506:R506"/>
    <mergeCell ref="C507:J507"/>
    <mergeCell ref="L507:N507"/>
    <mergeCell ref="O507:R507"/>
    <mergeCell ref="C516:J516"/>
    <mergeCell ref="L516:N516"/>
    <mergeCell ref="O516:R516"/>
    <mergeCell ref="C517:J517"/>
    <mergeCell ref="L517:N517"/>
    <mergeCell ref="O517:R517"/>
    <mergeCell ref="C514:J514"/>
    <mergeCell ref="L514:N514"/>
    <mergeCell ref="O514:R514"/>
    <mergeCell ref="C515:J515"/>
    <mergeCell ref="L515:N515"/>
    <mergeCell ref="O515:R515"/>
    <mergeCell ref="C512:J512"/>
    <mergeCell ref="L512:N512"/>
    <mergeCell ref="O512:R512"/>
    <mergeCell ref="C513:J513"/>
    <mergeCell ref="L513:N513"/>
    <mergeCell ref="O513:R513"/>
    <mergeCell ref="O521:S521"/>
    <mergeCell ref="C522:F522"/>
    <mergeCell ref="I522:J522"/>
    <mergeCell ref="L522:N522"/>
    <mergeCell ref="O522:S522"/>
    <mergeCell ref="C523:F523"/>
    <mergeCell ref="I523:J523"/>
    <mergeCell ref="L523:N523"/>
    <mergeCell ref="O523:S523"/>
    <mergeCell ref="C518:J518"/>
    <mergeCell ref="L518:N518"/>
    <mergeCell ref="O518:R518"/>
    <mergeCell ref="B520:B521"/>
    <mergeCell ref="C520:F521"/>
    <mergeCell ref="G520:J520"/>
    <mergeCell ref="K520:N520"/>
    <mergeCell ref="I521:J521"/>
    <mergeCell ref="L521:N521"/>
    <mergeCell ref="C528:F528"/>
    <mergeCell ref="I528:J528"/>
    <mergeCell ref="L528:N528"/>
    <mergeCell ref="O528:S528"/>
    <mergeCell ref="C529:F529"/>
    <mergeCell ref="I529:J529"/>
    <mergeCell ref="L529:N529"/>
    <mergeCell ref="O529:S529"/>
    <mergeCell ref="C526:F526"/>
    <mergeCell ref="I526:J526"/>
    <mergeCell ref="L526:N526"/>
    <mergeCell ref="O526:S526"/>
    <mergeCell ref="C527:F527"/>
    <mergeCell ref="I527:J527"/>
    <mergeCell ref="L527:N527"/>
    <mergeCell ref="O527:S527"/>
    <mergeCell ref="C524:F524"/>
    <mergeCell ref="I524:J524"/>
    <mergeCell ref="L524:N524"/>
    <mergeCell ref="O524:S524"/>
    <mergeCell ref="C525:F525"/>
    <mergeCell ref="I525:J525"/>
    <mergeCell ref="L525:N525"/>
    <mergeCell ref="O525:S525"/>
    <mergeCell ref="C534:F534"/>
    <mergeCell ref="I534:J534"/>
    <mergeCell ref="L534:N534"/>
    <mergeCell ref="O534:S534"/>
    <mergeCell ref="C535:F535"/>
    <mergeCell ref="I535:J535"/>
    <mergeCell ref="L535:N535"/>
    <mergeCell ref="O535:S535"/>
    <mergeCell ref="C532:F532"/>
    <mergeCell ref="I532:J532"/>
    <mergeCell ref="L532:N532"/>
    <mergeCell ref="O532:S532"/>
    <mergeCell ref="C533:F533"/>
    <mergeCell ref="I533:J533"/>
    <mergeCell ref="L533:N533"/>
    <mergeCell ref="O533:S533"/>
    <mergeCell ref="C530:F530"/>
    <mergeCell ref="I530:J530"/>
    <mergeCell ref="L530:N530"/>
    <mergeCell ref="O530:S530"/>
    <mergeCell ref="C531:F531"/>
    <mergeCell ref="I531:J531"/>
    <mergeCell ref="L531:N531"/>
    <mergeCell ref="O531:S531"/>
    <mergeCell ref="C540:F540"/>
    <mergeCell ref="I540:J540"/>
    <mergeCell ref="L540:N540"/>
    <mergeCell ref="O540:S540"/>
    <mergeCell ref="C541:F541"/>
    <mergeCell ref="I541:J541"/>
    <mergeCell ref="L541:N541"/>
    <mergeCell ref="O541:S541"/>
    <mergeCell ref="C538:F538"/>
    <mergeCell ref="I538:J538"/>
    <mergeCell ref="L538:N538"/>
    <mergeCell ref="O538:S538"/>
    <mergeCell ref="C539:F539"/>
    <mergeCell ref="I539:J539"/>
    <mergeCell ref="L539:N539"/>
    <mergeCell ref="O539:S539"/>
    <mergeCell ref="C536:F536"/>
    <mergeCell ref="I536:J536"/>
    <mergeCell ref="L536:N536"/>
    <mergeCell ref="O536:S536"/>
    <mergeCell ref="C537:F537"/>
    <mergeCell ref="I537:J537"/>
    <mergeCell ref="L537:N537"/>
    <mergeCell ref="O537:S537"/>
    <mergeCell ref="L546:N546"/>
    <mergeCell ref="O546:S546"/>
    <mergeCell ref="C547:F547"/>
    <mergeCell ref="I547:J547"/>
    <mergeCell ref="L547:N547"/>
    <mergeCell ref="O547:S547"/>
    <mergeCell ref="C544:F544"/>
    <mergeCell ref="I544:J544"/>
    <mergeCell ref="L544:N544"/>
    <mergeCell ref="O544:S544"/>
    <mergeCell ref="C545:F545"/>
    <mergeCell ref="I545:J545"/>
    <mergeCell ref="L545:N545"/>
    <mergeCell ref="O545:S545"/>
    <mergeCell ref="C542:F542"/>
    <mergeCell ref="I542:J542"/>
    <mergeCell ref="L542:N542"/>
    <mergeCell ref="O542:S542"/>
    <mergeCell ref="C543:F543"/>
    <mergeCell ref="I543:J543"/>
    <mergeCell ref="L543:N543"/>
    <mergeCell ref="O543:S543"/>
    <mergeCell ref="C611:G611"/>
    <mergeCell ref="H611:I611"/>
    <mergeCell ref="J611:K611"/>
    <mergeCell ref="L611:M611"/>
    <mergeCell ref="N611:S611"/>
    <mergeCell ref="C612:G612"/>
    <mergeCell ref="H612:I612"/>
    <mergeCell ref="J612:K612"/>
    <mergeCell ref="L612:M612"/>
    <mergeCell ref="N612:S612"/>
    <mergeCell ref="C610:G610"/>
    <mergeCell ref="H610:I610"/>
    <mergeCell ref="J610:K610"/>
    <mergeCell ref="L610:M610"/>
    <mergeCell ref="N610:S610"/>
    <mergeCell ref="C552:F552"/>
    <mergeCell ref="I552:J552"/>
    <mergeCell ref="L552:N552"/>
    <mergeCell ref="O552:S552"/>
    <mergeCell ref="C553:F553"/>
    <mergeCell ref="I553:J553"/>
    <mergeCell ref="L553:N553"/>
    <mergeCell ref="O553:S553"/>
    <mergeCell ref="C560:F560"/>
    <mergeCell ref="C558:F558"/>
    <mergeCell ref="I558:J558"/>
    <mergeCell ref="C556:F556"/>
    <mergeCell ref="I556:J556"/>
    <mergeCell ref="C554:F554"/>
    <mergeCell ref="I554:J554"/>
    <mergeCell ref="L554:N554"/>
    <mergeCell ref="O554:S554"/>
    <mergeCell ref="C615:G615"/>
    <mergeCell ref="H615:I615"/>
    <mergeCell ref="J615:K615"/>
    <mergeCell ref="L615:M615"/>
    <mergeCell ref="N615:S615"/>
    <mergeCell ref="C616:G616"/>
    <mergeCell ref="H616:I616"/>
    <mergeCell ref="J616:K616"/>
    <mergeCell ref="L616:M616"/>
    <mergeCell ref="N616:S616"/>
    <mergeCell ref="C613:G613"/>
    <mergeCell ref="H613:I613"/>
    <mergeCell ref="J613:K613"/>
    <mergeCell ref="L613:M613"/>
    <mergeCell ref="N613:S613"/>
    <mergeCell ref="C614:G614"/>
    <mergeCell ref="H614:I614"/>
    <mergeCell ref="J614:K614"/>
    <mergeCell ref="L614:M614"/>
    <mergeCell ref="N614:S614"/>
    <mergeCell ref="C619:G619"/>
    <mergeCell ref="H619:I619"/>
    <mergeCell ref="J619:K619"/>
    <mergeCell ref="L619:M619"/>
    <mergeCell ref="N619:S619"/>
    <mergeCell ref="C620:G620"/>
    <mergeCell ref="H620:I620"/>
    <mergeCell ref="J620:K620"/>
    <mergeCell ref="L620:M620"/>
    <mergeCell ref="N620:S620"/>
    <mergeCell ref="C617:G617"/>
    <mergeCell ref="H617:I617"/>
    <mergeCell ref="J617:K617"/>
    <mergeCell ref="L617:M617"/>
    <mergeCell ref="N617:S617"/>
    <mergeCell ref="C618:G618"/>
    <mergeCell ref="H618:I618"/>
    <mergeCell ref="J618:K618"/>
    <mergeCell ref="L618:M618"/>
    <mergeCell ref="N618:S618"/>
    <mergeCell ref="C623:G623"/>
    <mergeCell ref="H623:I623"/>
    <mergeCell ref="J623:K623"/>
    <mergeCell ref="L623:M623"/>
    <mergeCell ref="N623:S623"/>
    <mergeCell ref="C624:G624"/>
    <mergeCell ref="H624:I624"/>
    <mergeCell ref="J624:K624"/>
    <mergeCell ref="L624:M624"/>
    <mergeCell ref="N624:S624"/>
    <mergeCell ref="C621:G621"/>
    <mergeCell ref="H621:I621"/>
    <mergeCell ref="J621:K621"/>
    <mergeCell ref="L621:M621"/>
    <mergeCell ref="N621:S621"/>
    <mergeCell ref="C622:G622"/>
    <mergeCell ref="H622:I622"/>
    <mergeCell ref="J622:K622"/>
    <mergeCell ref="L622:M622"/>
    <mergeCell ref="N622:S622"/>
    <mergeCell ref="I598:J598"/>
    <mergeCell ref="I595:J595"/>
    <mergeCell ref="I596:J596"/>
    <mergeCell ref="I593:J593"/>
    <mergeCell ref="I594:J594"/>
    <mergeCell ref="I591:J591"/>
    <mergeCell ref="I592:J592"/>
    <mergeCell ref="C90:E91"/>
    <mergeCell ref="C92:E92"/>
    <mergeCell ref="P647:R647"/>
    <mergeCell ref="I590:J590"/>
    <mergeCell ref="I587:J587"/>
    <mergeCell ref="P645:R645"/>
    <mergeCell ref="I588:J588"/>
    <mergeCell ref="P646:R646"/>
    <mergeCell ref="I585:J585"/>
    <mergeCell ref="P643:R643"/>
    <mergeCell ref="I586:J586"/>
    <mergeCell ref="P644:R644"/>
    <mergeCell ref="I583:J583"/>
    <mergeCell ref="P641:R641"/>
    <mergeCell ref="I584:J584"/>
    <mergeCell ref="P642:R642"/>
    <mergeCell ref="I582:J582"/>
    <mergeCell ref="P640:R640"/>
    <mergeCell ref="I577:J577"/>
    <mergeCell ref="I578:J578"/>
    <mergeCell ref="J631:L631"/>
    <mergeCell ref="H629:I629"/>
    <mergeCell ref="J629:K629"/>
    <mergeCell ref="L629:M629"/>
    <mergeCell ref="N629:S629"/>
    <mergeCell ref="C679:E679"/>
    <mergeCell ref="J679:K679"/>
    <mergeCell ref="M679:O679"/>
    <mergeCell ref="I607:J607"/>
    <mergeCell ref="C672:E672"/>
    <mergeCell ref="J672:K672"/>
    <mergeCell ref="M672:O672"/>
    <mergeCell ref="C675:E675"/>
    <mergeCell ref="I605:J605"/>
    <mergeCell ref="I606:J606"/>
    <mergeCell ref="I603:J603"/>
    <mergeCell ref="M661:O661"/>
    <mergeCell ref="I604:J604"/>
    <mergeCell ref="M662:O662"/>
    <mergeCell ref="I601:J601"/>
    <mergeCell ref="M659:O659"/>
    <mergeCell ref="I602:J602"/>
    <mergeCell ref="M660:O660"/>
    <mergeCell ref="M658:O658"/>
    <mergeCell ref="H627:I627"/>
    <mergeCell ref="J627:K627"/>
    <mergeCell ref="L627:M627"/>
    <mergeCell ref="N627:S627"/>
    <mergeCell ref="H628:I628"/>
    <mergeCell ref="J628:K628"/>
    <mergeCell ref="L628:M628"/>
    <mergeCell ref="N628:S628"/>
    <mergeCell ref="H625:I625"/>
    <mergeCell ref="H626:I626"/>
    <mergeCell ref="J626:K626"/>
    <mergeCell ref="L626:M626"/>
    <mergeCell ref="N626:S626"/>
    <mergeCell ref="M19:P19"/>
    <mergeCell ref="M20:P20"/>
    <mergeCell ref="M21:P21"/>
    <mergeCell ref="M22:P22"/>
    <mergeCell ref="M23:P23"/>
    <mergeCell ref="M24:P24"/>
    <mergeCell ref="L10:Q10"/>
    <mergeCell ref="M11:P11"/>
    <mergeCell ref="M12:P12"/>
    <mergeCell ref="M13:P13"/>
    <mergeCell ref="M14:P14"/>
    <mergeCell ref="M15:P15"/>
    <mergeCell ref="M16:P16"/>
    <mergeCell ref="M17:P17"/>
    <mergeCell ref="E3:G3"/>
    <mergeCell ref="H3:Q3"/>
    <mergeCell ref="M25:P25"/>
    <mergeCell ref="F20:J20"/>
    <mergeCell ref="F21:J21"/>
    <mergeCell ref="F22:J22"/>
    <mergeCell ref="F23:J23"/>
    <mergeCell ref="F17:J17"/>
    <mergeCell ref="F18:J18"/>
    <mergeCell ref="F19:J19"/>
    <mergeCell ref="M18:P18"/>
    <mergeCell ref="F14:J14"/>
    <mergeCell ref="F15:J15"/>
    <mergeCell ref="F16:J16"/>
    <mergeCell ref="A8:Z8"/>
    <mergeCell ref="B24:D24"/>
    <mergeCell ref="T10:T11"/>
    <mergeCell ref="U10:U11"/>
    <mergeCell ref="A48:A49"/>
    <mergeCell ref="A47:V47"/>
    <mergeCell ref="A62:V62"/>
    <mergeCell ref="A63:A64"/>
    <mergeCell ref="A89:V89"/>
    <mergeCell ref="A90:A91"/>
    <mergeCell ref="C53:I53"/>
    <mergeCell ref="C54:I54"/>
    <mergeCell ref="C55:I55"/>
    <mergeCell ref="C56:I56"/>
    <mergeCell ref="A32:A33"/>
    <mergeCell ref="C32:F33"/>
    <mergeCell ref="C34:F34"/>
    <mergeCell ref="C35:F35"/>
    <mergeCell ref="C36:F36"/>
    <mergeCell ref="S32:V33"/>
    <mergeCell ref="S34:V34"/>
    <mergeCell ref="C44:F44"/>
    <mergeCell ref="C38:F38"/>
    <mergeCell ref="C39:F39"/>
    <mergeCell ref="C40:F40"/>
    <mergeCell ref="C41:F41"/>
    <mergeCell ref="C37:F37"/>
    <mergeCell ref="M90:O91"/>
    <mergeCell ref="P90:Q90"/>
    <mergeCell ref="R90:R91"/>
    <mergeCell ref="B90:B91"/>
    <mergeCell ref="F90:F91"/>
    <mergeCell ref="G90:G91"/>
    <mergeCell ref="H90:H91"/>
    <mergeCell ref="I90:I91"/>
    <mergeCell ref="J90:K91"/>
    <mergeCell ref="C93:E93"/>
    <mergeCell ref="C94:E94"/>
    <mergeCell ref="C95:E95"/>
    <mergeCell ref="C96:E96"/>
    <mergeCell ref="C63:E64"/>
    <mergeCell ref="C65:E65"/>
    <mergeCell ref="C66:E66"/>
    <mergeCell ref="C67:E67"/>
    <mergeCell ref="C68:E68"/>
    <mergeCell ref="C69:E69"/>
    <mergeCell ref="N44:P44"/>
    <mergeCell ref="C48:I49"/>
    <mergeCell ref="C50:I50"/>
    <mergeCell ref="C51:I51"/>
    <mergeCell ref="C52:I52"/>
    <mergeCell ref="J95:K95"/>
    <mergeCell ref="M95:O95"/>
    <mergeCell ref="J96:K96"/>
    <mergeCell ref="M96:O96"/>
    <mergeCell ref="J93:K93"/>
    <mergeCell ref="M93:O93"/>
    <mergeCell ref="J94:K94"/>
    <mergeCell ref="M94:O94"/>
    <mergeCell ref="J92:K92"/>
    <mergeCell ref="M92:O92"/>
    <mergeCell ref="L90:L91"/>
    <mergeCell ref="J83:K83"/>
    <mergeCell ref="M83:O83"/>
    <mergeCell ref="J84:K84"/>
    <mergeCell ref="M84:O84"/>
    <mergeCell ref="C83:E83"/>
    <mergeCell ref="C84:E84"/>
    <mergeCell ref="S71:V71"/>
    <mergeCell ref="S72:V72"/>
    <mergeCell ref="S73:V73"/>
    <mergeCell ref="S74:V74"/>
    <mergeCell ref="S75:V75"/>
    <mergeCell ref="S57:V57"/>
    <mergeCell ref="S58:V58"/>
    <mergeCell ref="S59:V59"/>
    <mergeCell ref="S63:V64"/>
    <mergeCell ref="S65:V65"/>
    <mergeCell ref="S66:V66"/>
    <mergeCell ref="S42:V42"/>
    <mergeCell ref="S43:V43"/>
    <mergeCell ref="S44:V44"/>
    <mergeCell ref="S48:V49"/>
    <mergeCell ref="S50:V50"/>
    <mergeCell ref="S51:V51"/>
    <mergeCell ref="S52:V52"/>
    <mergeCell ref="S56:V56"/>
    <mergeCell ref="S97:V97"/>
    <mergeCell ref="S98:V98"/>
    <mergeCell ref="S99:V99"/>
    <mergeCell ref="S100:V100"/>
    <mergeCell ref="S101:V101"/>
    <mergeCell ref="S102:V102"/>
    <mergeCell ref="S82:V82"/>
    <mergeCell ref="S83:V83"/>
    <mergeCell ref="S84:V84"/>
    <mergeCell ref="S90:V91"/>
    <mergeCell ref="S92:V92"/>
    <mergeCell ref="S93:V93"/>
    <mergeCell ref="S76:V76"/>
    <mergeCell ref="S77:V77"/>
    <mergeCell ref="S78:V78"/>
    <mergeCell ref="S79:V79"/>
    <mergeCell ref="S80:V80"/>
    <mergeCell ref="S81:V81"/>
    <mergeCell ref="S95:V95"/>
    <mergeCell ref="S96:V96"/>
    <mergeCell ref="S94:V94"/>
    <mergeCell ref="Q115:R115"/>
    <mergeCell ref="W115:Y115"/>
    <mergeCell ref="Q116:R116"/>
    <mergeCell ref="W116:Y116"/>
    <mergeCell ref="Q117:R117"/>
    <mergeCell ref="W117:Y117"/>
    <mergeCell ref="Q113:R113"/>
    <mergeCell ref="Q114:R114"/>
    <mergeCell ref="W113:Y113"/>
    <mergeCell ref="W114:Y114"/>
    <mergeCell ref="F156:H156"/>
    <mergeCell ref="I156:J156"/>
    <mergeCell ref="N156:O156"/>
    <mergeCell ref="Q156:R156"/>
    <mergeCell ref="S103:V103"/>
    <mergeCell ref="S104:V104"/>
    <mergeCell ref="S105:V105"/>
    <mergeCell ref="S106:V106"/>
    <mergeCell ref="V154:X154"/>
    <mergeCell ref="V148:X148"/>
    <mergeCell ref="V142:X142"/>
    <mergeCell ref="F143:H143"/>
    <mergeCell ref="I143:J143"/>
    <mergeCell ref="F146:H146"/>
    <mergeCell ref="I146:J146"/>
    <mergeCell ref="N143:O143"/>
    <mergeCell ref="Q143:R143"/>
    <mergeCell ref="F144:H144"/>
    <mergeCell ref="F132:H132"/>
    <mergeCell ref="I132:J132"/>
    <mergeCell ref="N132:O132"/>
    <mergeCell ref="F133:H133"/>
    <mergeCell ref="Q124:R124"/>
    <mergeCell ref="W124:Y124"/>
    <mergeCell ref="Q125:R125"/>
    <mergeCell ref="W125:Y125"/>
    <mergeCell ref="Q126:R126"/>
    <mergeCell ref="W126:Y126"/>
    <mergeCell ref="Q121:R121"/>
    <mergeCell ref="W121:Y121"/>
    <mergeCell ref="Q122:R122"/>
    <mergeCell ref="W122:Y122"/>
    <mergeCell ref="Q123:R123"/>
    <mergeCell ref="W123:Y123"/>
    <mergeCell ref="Q118:R118"/>
    <mergeCell ref="W118:Y118"/>
    <mergeCell ref="Q119:R119"/>
    <mergeCell ref="W119:Y119"/>
    <mergeCell ref="Q120:R120"/>
    <mergeCell ref="W120:Y120"/>
    <mergeCell ref="Q133:R133"/>
    <mergeCell ref="W133:Y133"/>
    <mergeCell ref="F141:H141"/>
    <mergeCell ref="I141:J141"/>
    <mergeCell ref="N141:O141"/>
    <mergeCell ref="Q141:R141"/>
    <mergeCell ref="Q130:R130"/>
    <mergeCell ref="W130:Y130"/>
    <mergeCell ref="Q131:R131"/>
    <mergeCell ref="W131:Y131"/>
    <mergeCell ref="Q132:R132"/>
    <mergeCell ref="W132:Y132"/>
    <mergeCell ref="Q127:R127"/>
    <mergeCell ref="W127:Y127"/>
    <mergeCell ref="Q128:R128"/>
    <mergeCell ref="W128:Y128"/>
    <mergeCell ref="Q129:R129"/>
    <mergeCell ref="W129:Y129"/>
    <mergeCell ref="I133:J133"/>
    <mergeCell ref="N133:O133"/>
    <mergeCell ref="F130:H130"/>
    <mergeCell ref="I130:J130"/>
    <mergeCell ref="N130:O130"/>
    <mergeCell ref="F131:H131"/>
    <mergeCell ref="I131:J131"/>
    <mergeCell ref="N131:O131"/>
    <mergeCell ref="F128:H128"/>
    <mergeCell ref="I128:J128"/>
    <mergeCell ref="N128:O128"/>
    <mergeCell ref="F129:H129"/>
    <mergeCell ref="I129:J129"/>
    <mergeCell ref="N129:O129"/>
    <mergeCell ref="F148:H148"/>
    <mergeCell ref="I148:J148"/>
    <mergeCell ref="N148:O148"/>
    <mergeCell ref="Q148:R148"/>
    <mergeCell ref="F149:H149"/>
    <mergeCell ref="I149:J149"/>
    <mergeCell ref="N149:O149"/>
    <mergeCell ref="Q149:R149"/>
    <mergeCell ref="N146:O146"/>
    <mergeCell ref="Q146:R146"/>
    <mergeCell ref="F147:H147"/>
    <mergeCell ref="I147:J147"/>
    <mergeCell ref="N147:O147"/>
    <mergeCell ref="Q147:R147"/>
    <mergeCell ref="I144:J144"/>
    <mergeCell ref="N144:O144"/>
    <mergeCell ref="Q144:R144"/>
    <mergeCell ref="F145:H145"/>
    <mergeCell ref="I145:J145"/>
    <mergeCell ref="N145:O145"/>
    <mergeCell ref="Q145:R145"/>
    <mergeCell ref="F154:H154"/>
    <mergeCell ref="I154:J154"/>
    <mergeCell ref="N154:O154"/>
    <mergeCell ref="Q154:R154"/>
    <mergeCell ref="F155:H155"/>
    <mergeCell ref="I155:J155"/>
    <mergeCell ref="N155:O155"/>
    <mergeCell ref="Q155:R155"/>
    <mergeCell ref="F152:H152"/>
    <mergeCell ref="I152:J152"/>
    <mergeCell ref="N152:O152"/>
    <mergeCell ref="Q152:R152"/>
    <mergeCell ref="F153:H153"/>
    <mergeCell ref="I153:J153"/>
    <mergeCell ref="N153:O153"/>
    <mergeCell ref="Q153:R153"/>
    <mergeCell ref="F150:H150"/>
    <mergeCell ref="I150:J150"/>
    <mergeCell ref="N150:O150"/>
    <mergeCell ref="Q150:R150"/>
    <mergeCell ref="F151:H151"/>
    <mergeCell ref="I151:J151"/>
    <mergeCell ref="N151:O151"/>
    <mergeCell ref="Q151:R151"/>
    <mergeCell ref="F161:H161"/>
    <mergeCell ref="I161:J161"/>
    <mergeCell ref="N161:O161"/>
    <mergeCell ref="Q161:R161"/>
    <mergeCell ref="F169:H169"/>
    <mergeCell ref="I169:J169"/>
    <mergeCell ref="N169:O169"/>
    <mergeCell ref="Q169:R169"/>
    <mergeCell ref="F159:H159"/>
    <mergeCell ref="I159:J159"/>
    <mergeCell ref="N159:O159"/>
    <mergeCell ref="Q159:R159"/>
    <mergeCell ref="F160:H160"/>
    <mergeCell ref="I160:J160"/>
    <mergeCell ref="N160:O160"/>
    <mergeCell ref="Q160:R160"/>
    <mergeCell ref="F157:H157"/>
    <mergeCell ref="I157:J157"/>
    <mergeCell ref="N157:O157"/>
    <mergeCell ref="Q157:R157"/>
    <mergeCell ref="F158:H158"/>
    <mergeCell ref="I158:J158"/>
    <mergeCell ref="N158:O158"/>
    <mergeCell ref="Q158:R158"/>
    <mergeCell ref="N174:O174"/>
    <mergeCell ref="Q174:R174"/>
    <mergeCell ref="F175:H175"/>
    <mergeCell ref="I175:J175"/>
    <mergeCell ref="N175:O175"/>
    <mergeCell ref="Q175:R175"/>
    <mergeCell ref="N172:O172"/>
    <mergeCell ref="Q172:R172"/>
    <mergeCell ref="F173:H173"/>
    <mergeCell ref="I173:J173"/>
    <mergeCell ref="N173:O173"/>
    <mergeCell ref="Q173:R173"/>
    <mergeCell ref="N170:O170"/>
    <mergeCell ref="Q170:R170"/>
    <mergeCell ref="F171:H171"/>
    <mergeCell ref="I171:J171"/>
    <mergeCell ref="N171:O171"/>
    <mergeCell ref="Q171:R171"/>
    <mergeCell ref="N180:O180"/>
    <mergeCell ref="Q180:R180"/>
    <mergeCell ref="F181:H181"/>
    <mergeCell ref="I181:J181"/>
    <mergeCell ref="N181:O181"/>
    <mergeCell ref="Q181:R181"/>
    <mergeCell ref="N178:O178"/>
    <mergeCell ref="Q178:R178"/>
    <mergeCell ref="F179:H179"/>
    <mergeCell ref="I179:J179"/>
    <mergeCell ref="N179:O179"/>
    <mergeCell ref="Q179:R179"/>
    <mergeCell ref="N176:O176"/>
    <mergeCell ref="Q176:R176"/>
    <mergeCell ref="F177:H177"/>
    <mergeCell ref="I177:J177"/>
    <mergeCell ref="N177:O177"/>
    <mergeCell ref="Q177:R177"/>
    <mergeCell ref="N186:O186"/>
    <mergeCell ref="Q186:R186"/>
    <mergeCell ref="F187:H187"/>
    <mergeCell ref="I187:J187"/>
    <mergeCell ref="N187:O187"/>
    <mergeCell ref="Q187:R187"/>
    <mergeCell ref="N184:O184"/>
    <mergeCell ref="Q184:R184"/>
    <mergeCell ref="F185:H185"/>
    <mergeCell ref="I185:J185"/>
    <mergeCell ref="N185:O185"/>
    <mergeCell ref="Q185:R185"/>
    <mergeCell ref="N182:O182"/>
    <mergeCell ref="Q182:R182"/>
    <mergeCell ref="F183:H183"/>
    <mergeCell ref="I183:J183"/>
    <mergeCell ref="N183:O183"/>
    <mergeCell ref="Q183:R183"/>
    <mergeCell ref="F201:H201"/>
    <mergeCell ref="I201:J201"/>
    <mergeCell ref="N201:O201"/>
    <mergeCell ref="Q201:R201"/>
    <mergeCell ref="F202:H202"/>
    <mergeCell ref="I202:J202"/>
    <mergeCell ref="N202:O202"/>
    <mergeCell ref="Q202:R202"/>
    <mergeCell ref="F199:H199"/>
    <mergeCell ref="I199:J199"/>
    <mergeCell ref="N199:O199"/>
    <mergeCell ref="Q199:R199"/>
    <mergeCell ref="F200:H200"/>
    <mergeCell ref="I200:J200"/>
    <mergeCell ref="N200:O200"/>
    <mergeCell ref="Q200:R200"/>
    <mergeCell ref="N188:O188"/>
    <mergeCell ref="Q188:R188"/>
    <mergeCell ref="F189:H189"/>
    <mergeCell ref="I189:J189"/>
    <mergeCell ref="N189:O189"/>
    <mergeCell ref="Q189:R189"/>
    <mergeCell ref="A197:AN197"/>
    <mergeCell ref="V201:W201"/>
    <mergeCell ref="X201:Y201"/>
    <mergeCell ref="AA201:AB201"/>
    <mergeCell ref="AG201:AH201"/>
    <mergeCell ref="AJ201:AL201"/>
    <mergeCell ref="V202:W202"/>
    <mergeCell ref="X202:Y202"/>
    <mergeCell ref="AA202:AB202"/>
    <mergeCell ref="AG202:AH202"/>
    <mergeCell ref="F207:H207"/>
    <mergeCell ref="I207:J207"/>
    <mergeCell ref="N207:O207"/>
    <mergeCell ref="Q207:R207"/>
    <mergeCell ref="F208:H208"/>
    <mergeCell ref="I208:J208"/>
    <mergeCell ref="N208:O208"/>
    <mergeCell ref="Q208:R208"/>
    <mergeCell ref="F205:H205"/>
    <mergeCell ref="I205:J205"/>
    <mergeCell ref="N205:O205"/>
    <mergeCell ref="Q205:R205"/>
    <mergeCell ref="F206:H206"/>
    <mergeCell ref="I206:J206"/>
    <mergeCell ref="N206:O206"/>
    <mergeCell ref="Q206:R206"/>
    <mergeCell ref="F203:H203"/>
    <mergeCell ref="I203:J203"/>
    <mergeCell ref="N203:O203"/>
    <mergeCell ref="Q203:R203"/>
    <mergeCell ref="F204:H204"/>
    <mergeCell ref="I204:J204"/>
    <mergeCell ref="N204:O204"/>
    <mergeCell ref="Q204:R204"/>
    <mergeCell ref="Q214:R214"/>
    <mergeCell ref="F211:H211"/>
    <mergeCell ref="I211:J211"/>
    <mergeCell ref="N211:O211"/>
    <mergeCell ref="Q211:R211"/>
    <mergeCell ref="F212:H212"/>
    <mergeCell ref="I212:J212"/>
    <mergeCell ref="N212:O212"/>
    <mergeCell ref="Q212:R212"/>
    <mergeCell ref="F209:H209"/>
    <mergeCell ref="I209:J209"/>
    <mergeCell ref="N209:O209"/>
    <mergeCell ref="Q209:R209"/>
    <mergeCell ref="F210:H210"/>
    <mergeCell ref="I210:J210"/>
    <mergeCell ref="N210:O210"/>
    <mergeCell ref="Q210:R210"/>
    <mergeCell ref="F213:H213"/>
    <mergeCell ref="I213:J213"/>
    <mergeCell ref="N213:O213"/>
    <mergeCell ref="Q213:R213"/>
    <mergeCell ref="F214:H214"/>
    <mergeCell ref="I214:J214"/>
    <mergeCell ref="N214:O214"/>
    <mergeCell ref="F250:H250"/>
    <mergeCell ref="I250:J250"/>
    <mergeCell ref="N250:O250"/>
    <mergeCell ref="Q250:R250"/>
    <mergeCell ref="F251:H251"/>
    <mergeCell ref="I251:J251"/>
    <mergeCell ref="N251:O251"/>
    <mergeCell ref="Q251:R251"/>
    <mergeCell ref="F217:H217"/>
    <mergeCell ref="I217:J217"/>
    <mergeCell ref="N217:O217"/>
    <mergeCell ref="Q217:R217"/>
    <mergeCell ref="F218:H218"/>
    <mergeCell ref="I218:J218"/>
    <mergeCell ref="N218:O218"/>
    <mergeCell ref="Q218:R218"/>
    <mergeCell ref="F215:H215"/>
    <mergeCell ref="I215:J215"/>
    <mergeCell ref="N215:O215"/>
    <mergeCell ref="Q215:R215"/>
    <mergeCell ref="F216:H216"/>
    <mergeCell ref="I216:J216"/>
    <mergeCell ref="N216:O216"/>
    <mergeCell ref="Q216:R216"/>
    <mergeCell ref="A249:AN249"/>
    <mergeCell ref="L237:N237"/>
    <mergeCell ref="L238:N238"/>
    <mergeCell ref="L239:N239"/>
    <mergeCell ref="L240:N240"/>
    <mergeCell ref="L241:N241"/>
    <mergeCell ref="L231:N231"/>
    <mergeCell ref="L232:N232"/>
    <mergeCell ref="F256:H256"/>
    <mergeCell ref="I256:J256"/>
    <mergeCell ref="N256:O256"/>
    <mergeCell ref="Q256:R256"/>
    <mergeCell ref="F257:H257"/>
    <mergeCell ref="I257:J257"/>
    <mergeCell ref="N257:O257"/>
    <mergeCell ref="Q257:R257"/>
    <mergeCell ref="F254:H254"/>
    <mergeCell ref="I254:J254"/>
    <mergeCell ref="N254:O254"/>
    <mergeCell ref="Q254:R254"/>
    <mergeCell ref="F255:H255"/>
    <mergeCell ref="I255:J255"/>
    <mergeCell ref="N255:O255"/>
    <mergeCell ref="Q255:R255"/>
    <mergeCell ref="F252:H252"/>
    <mergeCell ref="I252:J252"/>
    <mergeCell ref="N252:O252"/>
    <mergeCell ref="Q252:R252"/>
    <mergeCell ref="F253:H253"/>
    <mergeCell ref="I253:J253"/>
    <mergeCell ref="N253:O253"/>
    <mergeCell ref="Q253:R253"/>
    <mergeCell ref="Q263:R263"/>
    <mergeCell ref="F260:H260"/>
    <mergeCell ref="I260:J260"/>
    <mergeCell ref="N260:O260"/>
    <mergeCell ref="Q260:R260"/>
    <mergeCell ref="F261:H261"/>
    <mergeCell ref="I261:J261"/>
    <mergeCell ref="N261:O261"/>
    <mergeCell ref="Q261:R261"/>
    <mergeCell ref="F258:H258"/>
    <mergeCell ref="I258:J258"/>
    <mergeCell ref="N258:O258"/>
    <mergeCell ref="Q258:R258"/>
    <mergeCell ref="F259:H259"/>
    <mergeCell ref="I259:J259"/>
    <mergeCell ref="N259:O259"/>
    <mergeCell ref="Q259:R259"/>
    <mergeCell ref="F262:H262"/>
    <mergeCell ref="I262:J262"/>
    <mergeCell ref="N262:O262"/>
    <mergeCell ref="Q262:R262"/>
    <mergeCell ref="F263:H263"/>
    <mergeCell ref="I263:J263"/>
    <mergeCell ref="N263:O263"/>
    <mergeCell ref="F268:H268"/>
    <mergeCell ref="I268:J268"/>
    <mergeCell ref="N268:O268"/>
    <mergeCell ref="Q268:R268"/>
    <mergeCell ref="F269:H269"/>
    <mergeCell ref="I269:J269"/>
    <mergeCell ref="N269:O269"/>
    <mergeCell ref="Q269:R269"/>
    <mergeCell ref="F266:H266"/>
    <mergeCell ref="I266:J266"/>
    <mergeCell ref="N266:O266"/>
    <mergeCell ref="Q266:R266"/>
    <mergeCell ref="F267:H267"/>
    <mergeCell ref="I267:J267"/>
    <mergeCell ref="N267:O267"/>
    <mergeCell ref="Q267:R267"/>
    <mergeCell ref="F264:H264"/>
    <mergeCell ref="I264:J264"/>
    <mergeCell ref="N264:O264"/>
    <mergeCell ref="Q264:R264"/>
    <mergeCell ref="F265:H265"/>
    <mergeCell ref="I265:J265"/>
    <mergeCell ref="N265:O265"/>
    <mergeCell ref="Q265:R265"/>
    <mergeCell ref="F281:H281"/>
    <mergeCell ref="I281:J281"/>
    <mergeCell ref="N281:O281"/>
    <mergeCell ref="Q281:R281"/>
    <mergeCell ref="F282:H282"/>
    <mergeCell ref="I282:J282"/>
    <mergeCell ref="N282:O282"/>
    <mergeCell ref="Q282:R282"/>
    <mergeCell ref="F279:H279"/>
    <mergeCell ref="I279:J279"/>
    <mergeCell ref="N279:O279"/>
    <mergeCell ref="Q279:R279"/>
    <mergeCell ref="F280:H280"/>
    <mergeCell ref="I280:J280"/>
    <mergeCell ref="N280:O280"/>
    <mergeCell ref="Q280:R280"/>
    <mergeCell ref="F270:H270"/>
    <mergeCell ref="I270:J270"/>
    <mergeCell ref="N270:O270"/>
    <mergeCell ref="Q270:R270"/>
    <mergeCell ref="F287:H287"/>
    <mergeCell ref="I287:J287"/>
    <mergeCell ref="N287:O287"/>
    <mergeCell ref="Q287:R287"/>
    <mergeCell ref="F288:H288"/>
    <mergeCell ref="I288:J288"/>
    <mergeCell ref="N288:O288"/>
    <mergeCell ref="Q288:R288"/>
    <mergeCell ref="F285:H285"/>
    <mergeCell ref="I285:J285"/>
    <mergeCell ref="N285:O285"/>
    <mergeCell ref="Q285:R285"/>
    <mergeCell ref="F286:H286"/>
    <mergeCell ref="I286:J286"/>
    <mergeCell ref="N286:O286"/>
    <mergeCell ref="Q286:R286"/>
    <mergeCell ref="F283:H283"/>
    <mergeCell ref="I283:J283"/>
    <mergeCell ref="N283:O283"/>
    <mergeCell ref="Q283:R283"/>
    <mergeCell ref="F284:H284"/>
    <mergeCell ref="I284:J284"/>
    <mergeCell ref="N284:O284"/>
    <mergeCell ref="Q284:R284"/>
    <mergeCell ref="I293:J293"/>
    <mergeCell ref="N293:O293"/>
    <mergeCell ref="Q293:R293"/>
    <mergeCell ref="F294:H294"/>
    <mergeCell ref="I294:J294"/>
    <mergeCell ref="N294:O294"/>
    <mergeCell ref="Q294:R294"/>
    <mergeCell ref="F291:H291"/>
    <mergeCell ref="I291:J291"/>
    <mergeCell ref="N291:O291"/>
    <mergeCell ref="Q291:R291"/>
    <mergeCell ref="F292:H292"/>
    <mergeCell ref="I292:J292"/>
    <mergeCell ref="N292:O292"/>
    <mergeCell ref="Q292:R292"/>
    <mergeCell ref="F289:H289"/>
    <mergeCell ref="I289:J289"/>
    <mergeCell ref="N289:O289"/>
    <mergeCell ref="Q289:R289"/>
    <mergeCell ref="F290:H290"/>
    <mergeCell ref="I290:J290"/>
    <mergeCell ref="N290:O290"/>
    <mergeCell ref="Q290:R290"/>
    <mergeCell ref="A335:A336"/>
    <mergeCell ref="B335:B336"/>
    <mergeCell ref="A333:S333"/>
    <mergeCell ref="A334:S334"/>
    <mergeCell ref="A358:A359"/>
    <mergeCell ref="F299:H299"/>
    <mergeCell ref="I299:J299"/>
    <mergeCell ref="N299:O299"/>
    <mergeCell ref="Q299:R299"/>
    <mergeCell ref="A278:AJ278"/>
    <mergeCell ref="B309:B310"/>
    <mergeCell ref="A309:A310"/>
    <mergeCell ref="A307:AE307"/>
    <mergeCell ref="A308:AE308"/>
    <mergeCell ref="P309:P310"/>
    <mergeCell ref="F297:H297"/>
    <mergeCell ref="I297:J297"/>
    <mergeCell ref="N297:O297"/>
    <mergeCell ref="Q297:R297"/>
    <mergeCell ref="F298:H298"/>
    <mergeCell ref="I298:J298"/>
    <mergeCell ref="N298:O298"/>
    <mergeCell ref="Q298:R298"/>
    <mergeCell ref="F295:H295"/>
    <mergeCell ref="I295:J295"/>
    <mergeCell ref="N295:O295"/>
    <mergeCell ref="Q295:R295"/>
    <mergeCell ref="F296:H296"/>
    <mergeCell ref="I296:J296"/>
    <mergeCell ref="N296:O296"/>
    <mergeCell ref="Q296:R296"/>
    <mergeCell ref="F293:H293"/>
    <mergeCell ref="A549:A551"/>
    <mergeCell ref="B549:B551"/>
    <mergeCell ref="A579:A581"/>
    <mergeCell ref="B579:B581"/>
    <mergeCell ref="A456:S456"/>
    <mergeCell ref="A457:S457"/>
    <mergeCell ref="A520:A521"/>
    <mergeCell ref="E458:G459"/>
    <mergeCell ref="I458:J458"/>
    <mergeCell ref="Q458:S459"/>
    <mergeCell ref="A458:A459"/>
    <mergeCell ref="A398:A399"/>
    <mergeCell ref="B398:B399"/>
    <mergeCell ref="A420:A421"/>
    <mergeCell ref="A442:A443"/>
    <mergeCell ref="A441:T441"/>
    <mergeCell ref="A397:AJ397"/>
    <mergeCell ref="D442:D443"/>
    <mergeCell ref="I576:J576"/>
    <mergeCell ref="O551:S551"/>
    <mergeCell ref="C548:F548"/>
    <mergeCell ref="I548:J548"/>
    <mergeCell ref="L548:N548"/>
    <mergeCell ref="O548:S548"/>
    <mergeCell ref="C549:S549"/>
    <mergeCell ref="C550:F551"/>
    <mergeCell ref="G550:J550"/>
    <mergeCell ref="K550:N550"/>
    <mergeCell ref="I551:J551"/>
    <mergeCell ref="L551:N551"/>
    <mergeCell ref="C546:F546"/>
    <mergeCell ref="I546:J546"/>
    <mergeCell ref="J633:L633"/>
    <mergeCell ref="M633:N633"/>
    <mergeCell ref="P633:Q633"/>
    <mergeCell ref="J634:L634"/>
    <mergeCell ref="M634:N634"/>
    <mergeCell ref="P634:Q634"/>
    <mergeCell ref="C564:F564"/>
    <mergeCell ref="I564:J564"/>
    <mergeCell ref="M631:N631"/>
    <mergeCell ref="P631:Q631"/>
    <mergeCell ref="J632:L632"/>
    <mergeCell ref="M632:N632"/>
    <mergeCell ref="P632:Q632"/>
    <mergeCell ref="C579:S579"/>
    <mergeCell ref="C580:F581"/>
    <mergeCell ref="G580:J580"/>
    <mergeCell ref="K580:N580"/>
    <mergeCell ref="I581:J581"/>
    <mergeCell ref="L581:N581"/>
    <mergeCell ref="O581:S581"/>
    <mergeCell ref="I589:J589"/>
    <mergeCell ref="C629:G629"/>
    <mergeCell ref="C627:G627"/>
    <mergeCell ref="C628:G628"/>
    <mergeCell ref="C625:G625"/>
    <mergeCell ref="J625:K625"/>
    <mergeCell ref="L625:M625"/>
    <mergeCell ref="N625:S625"/>
    <mergeCell ref="C626:G626"/>
    <mergeCell ref="I599:J599"/>
    <mergeCell ref="I600:J600"/>
    <mergeCell ref="I597:J597"/>
    <mergeCell ref="A631:I631"/>
    <mergeCell ref="A632:I632"/>
    <mergeCell ref="A633:I633"/>
    <mergeCell ref="A634:I634"/>
    <mergeCell ref="A635:I635"/>
    <mergeCell ref="R631:V631"/>
    <mergeCell ref="C562:F562"/>
    <mergeCell ref="I562:J562"/>
    <mergeCell ref="P661:Q661"/>
    <mergeCell ref="P662:Q662"/>
    <mergeCell ref="A662:I662"/>
    <mergeCell ref="A652:I652"/>
    <mergeCell ref="P659:Q659"/>
    <mergeCell ref="P660:Q660"/>
    <mergeCell ref="S650:T650"/>
    <mergeCell ref="J652:L652"/>
    <mergeCell ref="J646:L646"/>
    <mergeCell ref="P658:Q658"/>
    <mergeCell ref="J644:L644"/>
    <mergeCell ref="M644:O644"/>
    <mergeCell ref="J645:L645"/>
    <mergeCell ref="M645:O645"/>
    <mergeCell ref="C574:F574"/>
    <mergeCell ref="I574:J574"/>
    <mergeCell ref="J642:L642"/>
    <mergeCell ref="M642:O642"/>
    <mergeCell ref="J643:L643"/>
    <mergeCell ref="M643:O643"/>
    <mergeCell ref="C572:F572"/>
    <mergeCell ref="I572:J572"/>
    <mergeCell ref="J640:L640"/>
    <mergeCell ref="M640:O640"/>
    <mergeCell ref="A647:I647"/>
    <mergeCell ref="J647:L647"/>
    <mergeCell ref="M647:O647"/>
    <mergeCell ref="R632:V632"/>
    <mergeCell ref="R633:V633"/>
    <mergeCell ref="R634:V634"/>
    <mergeCell ref="R635:V635"/>
    <mergeCell ref="R636:V636"/>
    <mergeCell ref="R637:V637"/>
    <mergeCell ref="A638:I638"/>
    <mergeCell ref="J638:L638"/>
    <mergeCell ref="A641:I641"/>
    <mergeCell ref="A642:I642"/>
    <mergeCell ref="A643:I643"/>
    <mergeCell ref="A644:I644"/>
    <mergeCell ref="A645:I645"/>
    <mergeCell ref="J641:L641"/>
    <mergeCell ref="M641:O641"/>
    <mergeCell ref="A640:I640"/>
    <mergeCell ref="J637:L637"/>
    <mergeCell ref="M637:N637"/>
    <mergeCell ref="P637:Q637"/>
    <mergeCell ref="A637:I637"/>
    <mergeCell ref="M638:N638"/>
    <mergeCell ref="P638:Q638"/>
    <mergeCell ref="J635:L635"/>
    <mergeCell ref="M635:N635"/>
    <mergeCell ref="P635:Q635"/>
    <mergeCell ref="J636:L636"/>
    <mergeCell ref="M636:N636"/>
    <mergeCell ref="P636:Q636"/>
    <mergeCell ref="A636:I636"/>
    <mergeCell ref="P653:R653"/>
    <mergeCell ref="S653:T653"/>
    <mergeCell ref="U653:Y653"/>
    <mergeCell ref="U650:Y650"/>
    <mergeCell ref="A651:I651"/>
    <mergeCell ref="J651:L651"/>
    <mergeCell ref="P651:R651"/>
    <mergeCell ref="S651:T651"/>
    <mergeCell ref="U651:Y651"/>
    <mergeCell ref="R662:V662"/>
    <mergeCell ref="R658:V658"/>
    <mergeCell ref="A657:V657"/>
    <mergeCell ref="A140:AJ140"/>
    <mergeCell ref="A630:V630"/>
    <mergeCell ref="A649:I649"/>
    <mergeCell ref="J649:L649"/>
    <mergeCell ref="P649:R649"/>
    <mergeCell ref="S649:T649"/>
    <mergeCell ref="R659:V659"/>
    <mergeCell ref="A660:I660"/>
    <mergeCell ref="R660:V660"/>
    <mergeCell ref="A661:I661"/>
    <mergeCell ref="R661:V661"/>
    <mergeCell ref="U649:Y649"/>
    <mergeCell ref="A650:I650"/>
    <mergeCell ref="J650:L650"/>
    <mergeCell ref="P650:R650"/>
    <mergeCell ref="R638:V638"/>
    <mergeCell ref="A658:I658"/>
    <mergeCell ref="A659:I659"/>
    <mergeCell ref="A646:I646"/>
    <mergeCell ref="M646:O646"/>
    <mergeCell ref="S640:T640"/>
    <mergeCell ref="U640:Y640"/>
    <mergeCell ref="S641:T641"/>
    <mergeCell ref="U641:Y641"/>
    <mergeCell ref="S642:T642"/>
    <mergeCell ref="U642:Y642"/>
    <mergeCell ref="S643:T643"/>
    <mergeCell ref="A656:I656"/>
    <mergeCell ref="J656:L656"/>
    <mergeCell ref="P656:R656"/>
    <mergeCell ref="S656:T656"/>
    <mergeCell ref="U656:Y656"/>
    <mergeCell ref="M649:O649"/>
    <mergeCell ref="M650:O650"/>
    <mergeCell ref="M651:O651"/>
    <mergeCell ref="M652:O652"/>
    <mergeCell ref="M653:O653"/>
    <mergeCell ref="A654:I654"/>
    <mergeCell ref="J654:L654"/>
    <mergeCell ref="P654:R654"/>
    <mergeCell ref="S654:T654"/>
    <mergeCell ref="U654:Y654"/>
    <mergeCell ref="A655:I655"/>
    <mergeCell ref="J655:L655"/>
    <mergeCell ref="P655:R655"/>
    <mergeCell ref="S655:T655"/>
    <mergeCell ref="U655:Y655"/>
    <mergeCell ref="P652:R652"/>
    <mergeCell ref="S652:T652"/>
    <mergeCell ref="U652:Y652"/>
    <mergeCell ref="A653:I653"/>
    <mergeCell ref="J653:L653"/>
    <mergeCell ref="A664:A665"/>
    <mergeCell ref="B664:B665"/>
    <mergeCell ref="C664:E665"/>
    <mergeCell ref="F664:F665"/>
    <mergeCell ref="G664:G665"/>
    <mergeCell ref="H664:H665"/>
    <mergeCell ref="A519:S519"/>
    <mergeCell ref="A481:S481"/>
    <mergeCell ref="A112:Y112"/>
    <mergeCell ref="W10:Z11"/>
    <mergeCell ref="W12:Z12"/>
    <mergeCell ref="W13:Z13"/>
    <mergeCell ref="A609:S609"/>
    <mergeCell ref="J662:L662"/>
    <mergeCell ref="A648:Y648"/>
    <mergeCell ref="A639:Y639"/>
    <mergeCell ref="S647:T647"/>
    <mergeCell ref="U647:Y647"/>
    <mergeCell ref="J658:L658"/>
    <mergeCell ref="J659:L659"/>
    <mergeCell ref="J660:L660"/>
    <mergeCell ref="J661:L661"/>
    <mergeCell ref="U643:Y643"/>
    <mergeCell ref="S644:T644"/>
    <mergeCell ref="U644:Y644"/>
    <mergeCell ref="S645:T645"/>
    <mergeCell ref="U645:Y645"/>
    <mergeCell ref="S646:T646"/>
    <mergeCell ref="U646:Y646"/>
    <mergeCell ref="M654:O654"/>
    <mergeCell ref="M655:O655"/>
    <mergeCell ref="M656:O656"/>
    <mergeCell ref="C670:E670"/>
    <mergeCell ref="M670:O670"/>
    <mergeCell ref="S670:V670"/>
    <mergeCell ref="C671:E671"/>
    <mergeCell ref="M671:O671"/>
    <mergeCell ref="S671:V671"/>
    <mergeCell ref="C668:E668"/>
    <mergeCell ref="M668:O668"/>
    <mergeCell ref="S668:V668"/>
    <mergeCell ref="C669:E669"/>
    <mergeCell ref="M669:O669"/>
    <mergeCell ref="S669:V669"/>
    <mergeCell ref="S664:V665"/>
    <mergeCell ref="C666:E666"/>
    <mergeCell ref="M666:O666"/>
    <mergeCell ref="S666:V666"/>
    <mergeCell ref="C667:E667"/>
    <mergeCell ref="M667:O667"/>
    <mergeCell ref="S667:V667"/>
    <mergeCell ref="I664:I665"/>
    <mergeCell ref="J664:K665"/>
    <mergeCell ref="L664:L665"/>
    <mergeCell ref="M664:O665"/>
    <mergeCell ref="P664:Q664"/>
    <mergeCell ref="R664:R665"/>
    <mergeCell ref="J670:K670"/>
    <mergeCell ref="J671:K671"/>
    <mergeCell ref="J668:K668"/>
    <mergeCell ref="J669:K669"/>
    <mergeCell ref="J666:K666"/>
    <mergeCell ref="J667:K667"/>
    <mergeCell ref="W18:Z18"/>
    <mergeCell ref="W19:Z19"/>
    <mergeCell ref="S679:V679"/>
    <mergeCell ref="C680:E680"/>
    <mergeCell ref="J680:K680"/>
    <mergeCell ref="M680:O680"/>
    <mergeCell ref="S680:V680"/>
    <mergeCell ref="A663:V663"/>
    <mergeCell ref="C677:E677"/>
    <mergeCell ref="J677:K677"/>
    <mergeCell ref="M677:O677"/>
    <mergeCell ref="S677:V677"/>
    <mergeCell ref="C678:E678"/>
    <mergeCell ref="J678:K678"/>
    <mergeCell ref="M678:O678"/>
    <mergeCell ref="S678:V678"/>
    <mergeCell ref="J675:K675"/>
    <mergeCell ref="M675:O675"/>
    <mergeCell ref="S675:V675"/>
    <mergeCell ref="C676:E676"/>
    <mergeCell ref="J676:K676"/>
    <mergeCell ref="M676:O676"/>
    <mergeCell ref="S676:V676"/>
    <mergeCell ref="S672:V672"/>
    <mergeCell ref="C673:E673"/>
    <mergeCell ref="J673:K673"/>
    <mergeCell ref="M673:O673"/>
    <mergeCell ref="S673:V673"/>
    <mergeCell ref="C674:E674"/>
    <mergeCell ref="J674:K674"/>
    <mergeCell ref="M674:O674"/>
    <mergeCell ref="S674:V674"/>
    <mergeCell ref="C555:F555"/>
    <mergeCell ref="I555:J555"/>
    <mergeCell ref="L555:N555"/>
    <mergeCell ref="O555:S555"/>
    <mergeCell ref="B18:D18"/>
    <mergeCell ref="B19:D19"/>
    <mergeCell ref="B20:D20"/>
    <mergeCell ref="B21:D21"/>
    <mergeCell ref="B22:D22"/>
    <mergeCell ref="B23:D23"/>
    <mergeCell ref="W26:Z26"/>
    <mergeCell ref="A9:Z9"/>
    <mergeCell ref="A7:Z7"/>
    <mergeCell ref="B10:D11"/>
    <mergeCell ref="B12:D12"/>
    <mergeCell ref="B13:D13"/>
    <mergeCell ref="B14:D14"/>
    <mergeCell ref="B15:D15"/>
    <mergeCell ref="B16:D16"/>
    <mergeCell ref="B17:D17"/>
    <mergeCell ref="W20:Z20"/>
    <mergeCell ref="W21:Z21"/>
    <mergeCell ref="W22:Z22"/>
    <mergeCell ref="W23:Z23"/>
    <mergeCell ref="W24:Z24"/>
    <mergeCell ref="W25:Z25"/>
    <mergeCell ref="W14:Z14"/>
    <mergeCell ref="W15:Z15"/>
    <mergeCell ref="W16:Z16"/>
    <mergeCell ref="W17:Z17"/>
    <mergeCell ref="T435:W435"/>
    <mergeCell ref="A419:W419"/>
    <mergeCell ref="I560:J560"/>
    <mergeCell ref="L560:N560"/>
    <mergeCell ref="O560:S560"/>
    <mergeCell ref="C561:F561"/>
    <mergeCell ref="I561:J561"/>
    <mergeCell ref="L561:N561"/>
    <mergeCell ref="O561:S561"/>
    <mergeCell ref="L558:N558"/>
    <mergeCell ref="O558:S558"/>
    <mergeCell ref="C559:F559"/>
    <mergeCell ref="I559:J559"/>
    <mergeCell ref="L559:N559"/>
    <mergeCell ref="O559:S559"/>
    <mergeCell ref="L556:N556"/>
    <mergeCell ref="O556:S556"/>
    <mergeCell ref="C557:F557"/>
    <mergeCell ref="I557:J557"/>
    <mergeCell ref="L557:N557"/>
    <mergeCell ref="O557:S557"/>
    <mergeCell ref="I566:J566"/>
    <mergeCell ref="L566:N566"/>
    <mergeCell ref="O566:S566"/>
    <mergeCell ref="C567:F567"/>
    <mergeCell ref="I567:J567"/>
    <mergeCell ref="L567:N567"/>
    <mergeCell ref="O567:S567"/>
    <mergeCell ref="L564:N564"/>
    <mergeCell ref="O564:S564"/>
    <mergeCell ref="C565:F565"/>
    <mergeCell ref="I565:J565"/>
    <mergeCell ref="L565:N565"/>
    <mergeCell ref="O565:S565"/>
    <mergeCell ref="L562:N562"/>
    <mergeCell ref="O562:S562"/>
    <mergeCell ref="C563:F563"/>
    <mergeCell ref="I563:J563"/>
    <mergeCell ref="L563:N563"/>
    <mergeCell ref="O563:S563"/>
    <mergeCell ref="C566:F566"/>
    <mergeCell ref="L572:N572"/>
    <mergeCell ref="O572:S572"/>
    <mergeCell ref="C573:F573"/>
    <mergeCell ref="I573:J573"/>
    <mergeCell ref="L573:N573"/>
    <mergeCell ref="O573:S573"/>
    <mergeCell ref="I570:J570"/>
    <mergeCell ref="L570:N570"/>
    <mergeCell ref="O570:S570"/>
    <mergeCell ref="C571:F571"/>
    <mergeCell ref="I571:J571"/>
    <mergeCell ref="L571:N571"/>
    <mergeCell ref="O571:S571"/>
    <mergeCell ref="C568:F568"/>
    <mergeCell ref="I568:J568"/>
    <mergeCell ref="L568:N568"/>
    <mergeCell ref="O568:S568"/>
    <mergeCell ref="C569:F569"/>
    <mergeCell ref="I569:J569"/>
    <mergeCell ref="L569:N569"/>
    <mergeCell ref="O569:S569"/>
    <mergeCell ref="C570:F570"/>
    <mergeCell ref="C578:F578"/>
    <mergeCell ref="L578:N578"/>
    <mergeCell ref="O578:S578"/>
    <mergeCell ref="C582:F582"/>
    <mergeCell ref="L582:N582"/>
    <mergeCell ref="O582:S582"/>
    <mergeCell ref="C576:F576"/>
    <mergeCell ref="L576:N576"/>
    <mergeCell ref="O576:S576"/>
    <mergeCell ref="C577:F577"/>
    <mergeCell ref="L577:N577"/>
    <mergeCell ref="O577:S577"/>
    <mergeCell ref="L574:N574"/>
    <mergeCell ref="O574:S574"/>
    <mergeCell ref="C575:F575"/>
    <mergeCell ref="I575:J575"/>
    <mergeCell ref="L575:N575"/>
    <mergeCell ref="O575:S575"/>
    <mergeCell ref="C587:F587"/>
    <mergeCell ref="L587:N587"/>
    <mergeCell ref="O587:S587"/>
    <mergeCell ref="C588:F588"/>
    <mergeCell ref="L588:N588"/>
    <mergeCell ref="O588:S588"/>
    <mergeCell ref="C585:F585"/>
    <mergeCell ref="L585:N585"/>
    <mergeCell ref="O585:S585"/>
    <mergeCell ref="C586:F586"/>
    <mergeCell ref="L586:N586"/>
    <mergeCell ref="O586:S586"/>
    <mergeCell ref="C583:F583"/>
    <mergeCell ref="L583:N583"/>
    <mergeCell ref="O583:S583"/>
    <mergeCell ref="C584:F584"/>
    <mergeCell ref="L584:N584"/>
    <mergeCell ref="O584:S584"/>
    <mergeCell ref="L596:N596"/>
    <mergeCell ref="O596:S596"/>
    <mergeCell ref="C593:F593"/>
    <mergeCell ref="L593:N593"/>
    <mergeCell ref="O593:S593"/>
    <mergeCell ref="C594:F594"/>
    <mergeCell ref="L594:N594"/>
    <mergeCell ref="O594:S594"/>
    <mergeCell ref="C591:F591"/>
    <mergeCell ref="L591:N591"/>
    <mergeCell ref="O591:S591"/>
    <mergeCell ref="C592:F592"/>
    <mergeCell ref="L592:N592"/>
    <mergeCell ref="O592:S592"/>
    <mergeCell ref="C589:F589"/>
    <mergeCell ref="L589:N589"/>
    <mergeCell ref="O589:S589"/>
    <mergeCell ref="C590:F590"/>
    <mergeCell ref="L590:N590"/>
    <mergeCell ref="O590:S590"/>
    <mergeCell ref="C608:F608"/>
    <mergeCell ref="I608:J608"/>
    <mergeCell ref="L608:N608"/>
    <mergeCell ref="O608:S608"/>
    <mergeCell ref="C605:F605"/>
    <mergeCell ref="L605:N605"/>
    <mergeCell ref="O605:S605"/>
    <mergeCell ref="C606:F606"/>
    <mergeCell ref="L606:N606"/>
    <mergeCell ref="O606:S606"/>
    <mergeCell ref="C603:F603"/>
    <mergeCell ref="L603:N603"/>
    <mergeCell ref="O603:S603"/>
    <mergeCell ref="C604:F604"/>
    <mergeCell ref="L604:N604"/>
    <mergeCell ref="O604:S604"/>
    <mergeCell ref="C601:F601"/>
    <mergeCell ref="L601:N601"/>
    <mergeCell ref="O601:S601"/>
    <mergeCell ref="C602:F602"/>
    <mergeCell ref="L602:N602"/>
    <mergeCell ref="O602:S602"/>
    <mergeCell ref="A2:Z2"/>
    <mergeCell ref="T429:W429"/>
    <mergeCell ref="T430:W430"/>
    <mergeCell ref="T431:W431"/>
    <mergeCell ref="T432:W432"/>
    <mergeCell ref="T433:W433"/>
    <mergeCell ref="T434:W434"/>
    <mergeCell ref="T423:W423"/>
    <mergeCell ref="T424:W424"/>
    <mergeCell ref="T425:W425"/>
    <mergeCell ref="T426:W426"/>
    <mergeCell ref="T427:W427"/>
    <mergeCell ref="T428:W428"/>
    <mergeCell ref="C607:F607"/>
    <mergeCell ref="L607:N607"/>
    <mergeCell ref="O607:S607"/>
    <mergeCell ref="C599:F599"/>
    <mergeCell ref="L599:N599"/>
    <mergeCell ref="O599:S599"/>
    <mergeCell ref="C600:F600"/>
    <mergeCell ref="L600:N600"/>
    <mergeCell ref="O600:S600"/>
    <mergeCell ref="C597:F597"/>
    <mergeCell ref="L597:N597"/>
    <mergeCell ref="O597:S597"/>
    <mergeCell ref="C598:F598"/>
    <mergeCell ref="L598:N598"/>
    <mergeCell ref="O598:S598"/>
    <mergeCell ref="C595:F595"/>
    <mergeCell ref="L595:N595"/>
    <mergeCell ref="O595:S595"/>
    <mergeCell ref="C596:F596"/>
  </mergeCells>
  <dataValidations count="1">
    <dataValidation type="list" allowBlank="1" showInputMessage="1" showErrorMessage="1" sqref="B219:B24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26" orientation="landscape" horizontalDpi="4294967293" verticalDpi="0" r:id="rId1"/>
  <rowBreaks count="6" manualBreakCount="6">
    <brk id="47" max="16383" man="1"/>
    <brk id="110" max="16383" man="1"/>
    <brk id="196" max="16383" man="1"/>
    <brk id="418" max="16383" man="1"/>
    <brk id="532" max="24" man="1"/>
    <brk id="647" max="24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Accomplishment</vt:lpstr>
      <vt:lpstr>Accomplishment!Print_Area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SALAS</cp:lastModifiedBy>
  <dcterms:created xsi:type="dcterms:W3CDTF">2021-07-02T02:49:20Z</dcterms:created>
  <dcterms:modified xsi:type="dcterms:W3CDTF">2022-09-16T03:41:11Z</dcterms:modified>
</cp:coreProperties>
</file>